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PLANEACION PBR 2026\Nueva carpeta\"/>
    </mc:Choice>
  </mc:AlternateContent>
  <xr:revisionPtr revIDLastSave="0" documentId="13_ncr:1_{37507DC4-8007-4650-9D3F-295DE64F03AA}" xr6:coauthVersionLast="47" xr6:coauthVersionMax="47" xr10:uidLastSave="{00000000-0000-0000-0000-000000000000}"/>
  <bookViews>
    <workbookView xWindow="-120" yWindow="-120" windowWidth="20730" windowHeight="11040" tabRatio="802" firstSheet="2" activeTab="6" xr2:uid="{00000000-000D-0000-FFFF-FFFF00000000}"/>
  </bookViews>
  <sheets>
    <sheet name="DEF. DEL PROBLEMA" sheetId="2" r:id="rId1"/>
    <sheet name="ANALISIS DE INVOLUCRADOS" sheetId="3" r:id="rId2"/>
    <sheet name="ARBOL DEL PROBLEMA" sheetId="4" r:id="rId3"/>
    <sheet name="ARBOL DE OBJETIVOS" sheetId="8" r:id="rId4"/>
    <sheet name="SELECCION DE ALTERNATIVAS" sheetId="6" r:id="rId5"/>
    <sheet name="ESTRUCTURA ANALITICA" sheetId="7" r:id="rId6"/>
    <sheet name="MIR" sheetId="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<sst xmlns="http://schemas.openxmlformats.org/spreadsheetml/2006/main" count="173" uniqueCount="121">
  <si>
    <t>Resumen Narrativo</t>
  </si>
  <si>
    <t>Indicador</t>
  </si>
  <si>
    <t>Medios de Verificación</t>
  </si>
  <si>
    <t>Supuestos</t>
  </si>
  <si>
    <t>Fin</t>
  </si>
  <si>
    <t>Propósito</t>
  </si>
  <si>
    <t>TOTAL</t>
  </si>
  <si>
    <t>Escala: 3 = Vialidad Alta, 2 = Vialidad Media, 1 = Vialidad Baja,  N/A = No aplica</t>
  </si>
  <si>
    <t>Problemática 
(Proviene del árbol del problema)</t>
  </si>
  <si>
    <t>Solución
(Proviene del árbol del objetivo)</t>
  </si>
  <si>
    <t xml:space="preserve">Efectos </t>
  </si>
  <si>
    <t xml:space="preserve">Fines </t>
  </si>
  <si>
    <t xml:space="preserve">Magnitud (Línea base) </t>
  </si>
  <si>
    <t xml:space="preserve">Magnitud (Resultado esperado) </t>
  </si>
  <si>
    <t xml:space="preserve">Causas </t>
  </si>
  <si>
    <t xml:space="preserve">Medios </t>
  </si>
  <si>
    <t>Secretaría de Agricultura y Desarrollo Económico</t>
  </si>
  <si>
    <t>Secretaria de Agricultura y Desarrollo Económico-planeación.</t>
  </si>
  <si>
    <t>Tesoreria Municipal</t>
  </si>
  <si>
    <t>Acuerdo 3: Con Impulso al Crecimiento Económico Municipal</t>
  </si>
  <si>
    <t>Huautla Dinámico y de Crecimiento Económico</t>
  </si>
  <si>
    <t>Efecto superior (Fin)</t>
  </si>
  <si>
    <t>ANEXO III</t>
  </si>
  <si>
    <t>ANEXO II</t>
  </si>
  <si>
    <t>Arbol del problema</t>
  </si>
  <si>
    <t>ANEXO IV</t>
  </si>
  <si>
    <t>Analisis de involucrados</t>
  </si>
  <si>
    <t>Arbol de objetivos</t>
  </si>
  <si>
    <t>ANEXO V</t>
  </si>
  <si>
    <t>Analisis de alternativas</t>
  </si>
  <si>
    <t>ANEXO VI</t>
  </si>
  <si>
    <t>Estructura analitica del programa presupuestario</t>
  </si>
  <si>
    <t>ANEXO VII</t>
  </si>
  <si>
    <t>ANEXO IX</t>
  </si>
  <si>
    <t>Actividad 1</t>
  </si>
  <si>
    <t xml:space="preserve">Unidad Responsable </t>
  </si>
  <si>
    <t>Definición del Problema</t>
  </si>
  <si>
    <t>Unidad Presupuestal Responsable de la elaboración de la MIR</t>
  </si>
  <si>
    <t>Unidades Presupuestales Integrantes de la MIR</t>
  </si>
  <si>
    <t>Programa Sectorial</t>
  </si>
  <si>
    <t xml:space="preserve">Programa </t>
  </si>
  <si>
    <t>Población o área de enfoque potencial</t>
  </si>
  <si>
    <t>Población o área de enfoque objetivo</t>
  </si>
  <si>
    <t>Problemática central (Proposito)</t>
  </si>
  <si>
    <t>Magnitud del problema</t>
  </si>
  <si>
    <t>Unidad Responsable</t>
  </si>
  <si>
    <t>Programa</t>
  </si>
  <si>
    <t>Alternativas (componentes)</t>
  </si>
  <si>
    <t>a) Facultad Jurídica</t>
  </si>
  <si>
    <t>b) Presupuesto disponible</t>
  </si>
  <si>
    <t>d) Disponibilidad total de recursos técnicos</t>
  </si>
  <si>
    <t>g) Estudio de impacto</t>
  </si>
  <si>
    <t>c)  Realizable en corto plazo</t>
  </si>
  <si>
    <t>e) Disponibilidad de recursos administrativos</t>
  </si>
  <si>
    <t>f) Cultural y socialmente aceptable</t>
  </si>
  <si>
    <t>MIR (Matriz de indicadores)</t>
  </si>
  <si>
    <t>Encuestas socioeconómicas</t>
  </si>
  <si>
    <t>2. Poblacion objetivo                                                                   10% de apoyos para este 2026 que corresponde a un número aproximado de 60 productores.</t>
  </si>
  <si>
    <t>Comprende a los productores citrícolas del municipio de Huautla, Hidalgo, que representan aproximadamente el 1 % de la población municipal que se dedican en el cultivo de naranja valencia.</t>
  </si>
  <si>
    <t>El enfoque se centra en la Capacitacion,tecnificación y mejora de rendimientos en las huertas locales.</t>
  </si>
  <si>
    <t>Porcentaje de productores registrados en el padrón municipal que reciben apoyos de insumos y asesoría tecnica cada año.</t>
  </si>
  <si>
    <t>Variación porcentual del ingreso neto anual por actividad agrícola.</t>
  </si>
  <si>
    <t>Estabilidad de precios en el mercado regional</t>
  </si>
  <si>
    <t>Padrón de beneficiarios y Acuses de recibo de apoyos.</t>
  </si>
  <si>
    <t>Coordinación efectiva entre los tres niveles de gobierno.</t>
  </si>
  <si>
    <t>Listado de beneficiarios y actas de entrega de equipo.</t>
  </si>
  <si>
    <t>Los solicitantes cumplen con las reglas de operación.</t>
  </si>
  <si>
    <t>Expedientes técnicos físicos y digitales.</t>
  </si>
  <si>
    <t>Los proveedores entregan el equipo en tiempo y forma.</t>
  </si>
  <si>
    <t>Reportes técnicos de validación de daños y dictámenes de sanidad.</t>
  </si>
  <si>
    <t>El presupuesto estatal se asigna de manera oportuna.</t>
  </si>
  <si>
    <t>Constancias oficiales con sello y firma de autoridades locales.</t>
  </si>
  <si>
    <t>Disposición y transparencia de los delegados municipales.</t>
  </si>
  <si>
    <t>Padrón de beneficiarias y reportes de seguimiento productivo.</t>
  </si>
  <si>
    <t>3. Poblacion atendida del ejercicio fiscal anterior                                                               0% de la población de actividades citricolas</t>
  </si>
  <si>
    <t xml:space="preserve">
1. Poblacion potencial                                                                3.46% De la población del municipio de Huautla se dedican a las actividades citricolas, por lo tanto es la población vulnerable.</t>
  </si>
  <si>
    <t xml:space="preserve">Mejorar la calidad de vida y reducir los índices de rezago social del 3.46% de los citricultores, Huautla, Hidalgo, garantizando la sostenibilidad de sus medios de vida y el relevo generacional en el campo a través de programas productivos permanentes. </t>
  </si>
  <si>
    <t xml:space="preserve">Limitado acceso a incentivos productivos y asistencia técnica especializada para las y los productores citrícolas del municipio de Huautla </t>
  </si>
  <si>
    <t xml:space="preserve">actividad 2. </t>
  </si>
  <si>
    <t>actividad 1</t>
  </si>
  <si>
    <t>Existencia de grupos  interesadas en la organización.</t>
  </si>
  <si>
    <t xml:space="preserve">Aumento de produccion  (Fertilizacion con macronutrientes primarios (NPK), Nitrógeno (N), Fósforo (P) y Potasio (K). 
</t>
  </si>
  <si>
    <t xml:space="preserve">Implementación de Manejo Integrado de Plagas (MIP): Monitoreo constante y control biológico/químico responsable.
</t>
  </si>
  <si>
    <t xml:space="preserve">Implementación de riego por goteo o sistemas de microaspersión.
</t>
  </si>
  <si>
    <t xml:space="preserve">Conformar sociedades cooperativas en diferentes comunidades.
</t>
  </si>
  <si>
    <t xml:space="preserve">Brindar asistencia técnica y legal a grupos interesados para asegurar la correcta formalización de sus sociedades cooperativas.
</t>
  </si>
  <si>
    <t xml:space="preserve">Facilitar a los productores las constancias de erredanmaiento o titulos de propiedad de los productores.
</t>
  </si>
  <si>
    <t>Componente 1. .</t>
  </si>
  <si>
    <t xml:space="preserve">Componente 2. </t>
  </si>
  <si>
    <t>Limitada inversión para la citricultura, que afecta directamenta en el desarrollo de las plantas, la calidad de los frutos y en la economia de los productores.</t>
  </si>
  <si>
    <t>Apoyos directos para los citrícultores</t>
  </si>
  <si>
    <t>Implementación de Manejo Integrado de Plagas (MIP): Monitoreo constante y control biológico/químico responsable.</t>
  </si>
  <si>
    <t>Implementación de riego por goteo o sistemas de microaspersión.</t>
  </si>
  <si>
    <t>Conformar sociedades cooperativas en diferentes comunidades.</t>
  </si>
  <si>
    <t>Brindar asistencia técnica y legal a grupos interesados para asegurar la correcta formalización de sus sociedades cooperativas.</t>
  </si>
  <si>
    <t>Facilitar a los productores las constancias de erredanmaiento o titulos de propiedad de los productores.</t>
  </si>
  <si>
    <t>Incrementar la inversión en el sector citrícola para optimizar el desarrollo de las plantaciones, elevar la calidad de los frutos y mejorar la estabilidad económica de los productores.</t>
  </si>
  <si>
    <t xml:space="preserve">Incrementar la inversión en el sector citrícola para optimizar el desarrollo de las plantaciones, elevar la calidad de los frutos y mejorar la estabilidad económica de los productores.
</t>
  </si>
  <si>
    <t>No llegan los apoyos directamente</t>
  </si>
  <si>
    <t>No autorizan los apoyos citricolas</t>
  </si>
  <si>
    <t xml:space="preserve">
Hay fuentes de inversión para el campo.</t>
  </si>
  <si>
    <t xml:space="preserve">
Llegan los apoyos al campo sin intermediarios</t>
  </si>
  <si>
    <t>Sean fortalecidos y con mayor produccion en un 10 %.</t>
  </si>
  <si>
    <t>Falta de conocimientos en el control de las plagas</t>
  </si>
  <si>
    <t>Precipitacion insuficiente</t>
  </si>
  <si>
    <t>Baja producción citricola</t>
  </si>
  <si>
    <t>Carencia de esquemas asociativos bajo el modelo de sociedades cooperativas.</t>
  </si>
  <si>
    <t xml:space="preserve">Aumento de produccion  (Fertilizacion con macronutrientes primarios (Nitrógeno (N), Fósforo (P) y Potasio (K). </t>
  </si>
  <si>
    <t>Mide la proporción de productores atendidos que ya cuentan con su constancia de arrendamiento o título de propiedad debidamente entregado, en relación con el total de productores programados para el periodo.</t>
  </si>
  <si>
    <t>Porcentaje de productores con certeza jurídica de la tenencia de la tierra.</t>
  </si>
  <si>
    <t>El Comisariado Ejidal facilita la acreditación de las tierras.</t>
  </si>
  <si>
    <t xml:space="preserve">Aumento de produccion  (Fertilizacion con macronutrientes primarios (NPK), Nitrógeno (N), Fósforo (P) y Potasio (K). </t>
  </si>
  <si>
    <t xml:space="preserve">
Implementación de Manejo Integrado de Plagas (MIP): Monitoreo constante y control biológico/químico responsable.</t>
  </si>
  <si>
    <t>Implementación de riego por goteo o sistemas de microaspersión.ógico/químico responsable</t>
  </si>
  <si>
    <t>La carencia de asesoría e información técnica dificulta la formalización de sociedades cooperativas.</t>
  </si>
  <si>
    <t>Muchos productores no cuentan con los títulos de parcela para gestionar algún programa o proyecto.</t>
  </si>
  <si>
    <t>Porcentaje de proyectos de equipamiento autorizados y entregados</t>
  </si>
  <si>
    <t>Porcentaje de Tasa de variación en la incidencia de plagas y enfermedades en cultivos intervenidos.</t>
  </si>
  <si>
    <t>Porcentaje de superficie agrícola con sistemas de riego tecnificado instalados</t>
  </si>
  <si>
    <t>Porcentaje de grupos de productores con asistencia técnica que logran la formalización jurídica.</t>
  </si>
  <si>
    <t>Porcentaje constitución y formalización de Sociedades Cooperativas de Producción.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</si>
</sst>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2"/>
      <name val="Arial Narrow"/>
      <family val="2"/>
    </font>
    <font>
      <sz val="11"/>
      <name val="Aptos Narrow"/>
      <family val="2"/>
      <scheme val="minor"/>
    </font>
    <font>
      <sz val="12"/>
      <name val="Arial Narrow"/>
      <family val="2"/>
    </font>
    <font>
      <b/>
      <sz val="10"/>
      <name val="Graphik Regular"/>
      <family val="2"/>
    </font>
    <font>
      <b/>
      <sz val="10"/>
      <color theme="1"/>
      <name val="Graphik Regular"/>
      <family val="2"/>
    </font>
    <font>
      <b/>
      <sz val="9"/>
      <color theme="1"/>
      <name val="Graphik Regular"/>
      <family val="2"/>
    </font>
    <font>
      <b/>
      <sz val="9"/>
      <color theme="1"/>
      <name val="Graphik Regular"/>
    </font>
    <font>
      <sz val="9"/>
      <color theme="4"/>
      <name val="Graphik Regular"/>
    </font>
    <font>
      <sz val="9"/>
      <color theme="1"/>
      <name val="Graphik Regular"/>
      <family val="2"/>
    </font>
    <font>
      <b/>
      <sz val="10"/>
      <color theme="0"/>
      <name val="Graphik Regular"/>
      <family val="2"/>
    </font>
    <font>
      <sz val="12"/>
      <color theme="1"/>
      <name val="Graphik Regular"/>
      <family val="2"/>
    </font>
    <font>
      <sz val="10"/>
      <color theme="1"/>
      <name val="Graphik Regular"/>
      <family val="2"/>
    </font>
    <font>
      <b/>
      <sz val="16"/>
      <color rgb="FF000000"/>
      <name val="Graphik Black"/>
    </font>
    <font>
      <sz val="11"/>
      <color rgb="FF000000"/>
      <name val="Graphik Regular"/>
    </font>
    <font>
      <b/>
      <sz val="11"/>
      <color theme="1"/>
      <name val="Graphik Regular"/>
      <family val="2"/>
    </font>
    <font>
      <sz val="10"/>
      <name val="Graphik Regular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9"/>
      <color theme="1"/>
      <name val="Graphik Regular"/>
    </font>
    <font>
      <sz val="10"/>
      <name val="Arial"/>
      <family val="2"/>
    </font>
    <font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3" tint="-0.249977111117893"/>
      </bottom>
      <diagonal/>
    </border>
    <border>
      <left/>
      <right/>
      <top style="medium">
        <color indexed="64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medium">
        <color indexed="64"/>
      </top>
      <bottom style="thin">
        <color theme="3" tint="-0.249977111117893"/>
      </bottom>
      <diagonal/>
    </border>
    <border>
      <left style="thin">
        <color theme="3" tint="-0.249977111117893"/>
      </left>
      <right/>
      <top style="medium">
        <color indexed="64"/>
      </top>
      <bottom style="thin">
        <color theme="3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3" tint="-0.249977111117893"/>
      </bottom>
      <diagonal/>
    </border>
    <border>
      <left style="medium">
        <color indexed="64"/>
      </left>
      <right/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/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/>
      <right style="medium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theme="3" tint="-0.249977111117893"/>
      </bottom>
      <diagonal/>
    </border>
    <border>
      <left/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6">
    <xf numFmtId="0" fontId="0" fillId="0" borderId="0" xfId="0"/>
    <xf numFmtId="0" fontId="3" fillId="0" borderId="0" xfId="0" applyFont="1"/>
    <xf numFmtId="0" fontId="4" fillId="0" borderId="2" xfId="1" applyFont="1" applyFill="1" applyBorder="1" applyAlignment="1">
      <alignment vertical="center" wrapText="1"/>
    </xf>
    <xf numFmtId="0" fontId="4" fillId="2" borderId="2" xfId="1" applyFont="1" applyFill="1" applyBorder="1" applyAlignment="1">
      <alignment vertical="center" wrapText="1"/>
    </xf>
    <xf numFmtId="0" fontId="4" fillId="2" borderId="2" xfId="1" applyFont="1" applyFill="1" applyBorder="1" applyAlignment="1">
      <alignment wrapText="1"/>
    </xf>
    <xf numFmtId="0" fontId="0" fillId="2" borderId="3" xfId="0" applyFill="1" applyBorder="1" applyAlignment="1">
      <alignment vertical="center"/>
    </xf>
    <xf numFmtId="0" fontId="2" fillId="2" borderId="0" xfId="1" applyFont="1" applyFill="1" applyBorder="1" applyAlignment="1">
      <alignment horizontal="center" vertical="center" wrapText="1"/>
    </xf>
    <xf numFmtId="0" fontId="6" fillId="0" borderId="0" xfId="0" applyFont="1"/>
    <xf numFmtId="0" fontId="5" fillId="3" borderId="0" xfId="0" applyFont="1" applyFill="1" applyAlignment="1">
      <alignment horizont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8" fillId="0" borderId="0" xfId="0" applyFont="1"/>
    <xf numFmtId="0" fontId="18" fillId="0" borderId="37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1" fillId="4" borderId="37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40" xfId="0" applyFont="1" applyBorder="1" applyAlignment="1">
      <alignment horizontal="left" vertical="center"/>
    </xf>
    <xf numFmtId="0" fontId="20" fillId="0" borderId="41" xfId="0" applyFont="1" applyBorder="1" applyAlignment="1">
      <alignment horizontal="left" vertical="center"/>
    </xf>
    <xf numFmtId="0" fontId="20" fillId="0" borderId="30" xfId="0" applyFont="1" applyBorder="1" applyAlignment="1">
      <alignment horizontal="left" vertical="center"/>
    </xf>
    <xf numFmtId="0" fontId="23" fillId="0" borderId="0" xfId="0" applyFont="1" applyAlignment="1">
      <alignment horizontal="left" vertical="center" wrapText="1"/>
    </xf>
    <xf numFmtId="0" fontId="22" fillId="0" borderId="0" xfId="0" applyFont="1"/>
    <xf numFmtId="0" fontId="25" fillId="0" borderId="0" xfId="0" applyFont="1" applyAlignment="1">
      <alignment vertical="center"/>
    </xf>
    <xf numFmtId="0" fontId="27" fillId="2" borderId="0" xfId="1" applyFont="1" applyFill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0" fillId="2" borderId="3" xfId="0" applyFill="1" applyBorder="1" applyAlignment="1">
      <alignment vertical="center" wrapText="1"/>
    </xf>
    <xf numFmtId="0" fontId="6" fillId="0" borderId="39" xfId="0" applyFont="1" applyBorder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6" fillId="0" borderId="39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 wrapText="1"/>
    </xf>
    <xf numFmtId="0" fontId="10" fillId="0" borderId="26" xfId="0" applyFont="1" applyBorder="1" applyAlignment="1">
      <alignment horizontal="center" vertical="top" wrapText="1"/>
    </xf>
    <xf numFmtId="0" fontId="10" fillId="0" borderId="27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28" xfId="0" applyFont="1" applyBorder="1" applyAlignment="1">
      <alignment horizontal="center" vertical="top" wrapText="1"/>
    </xf>
    <xf numFmtId="0" fontId="10" fillId="0" borderId="29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left"/>
    </xf>
    <xf numFmtId="0" fontId="5" fillId="3" borderId="32" xfId="0" applyFont="1" applyFill="1" applyBorder="1" applyAlignment="1">
      <alignment horizontal="left"/>
    </xf>
    <xf numFmtId="0" fontId="5" fillId="3" borderId="33" xfId="0" applyFont="1" applyFill="1" applyBorder="1" applyAlignment="1">
      <alignment horizontal="left"/>
    </xf>
    <xf numFmtId="0" fontId="11" fillId="5" borderId="22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39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 wrapText="1"/>
    </xf>
    <xf numFmtId="0" fontId="19" fillId="2" borderId="6" xfId="1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20" fillId="0" borderId="41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/>
    </xf>
    <xf numFmtId="0" fontId="26" fillId="0" borderId="13" xfId="0" applyFont="1" applyBorder="1" applyAlignment="1">
      <alignment horizontal="left" vertical="center" wrapText="1"/>
    </xf>
    <xf numFmtId="0" fontId="26" fillId="0" borderId="14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0" borderId="4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13" xfId="0" applyFont="1" applyBorder="1" applyAlignment="1">
      <alignment horizontal="left" vertical="center"/>
    </xf>
    <xf numFmtId="0" fontId="26" fillId="0" borderId="14" xfId="0" applyFont="1" applyBorder="1" applyAlignment="1">
      <alignment horizontal="left" vertical="center"/>
    </xf>
    <xf numFmtId="0" fontId="26" fillId="0" borderId="15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26" fillId="0" borderId="6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29" fillId="3" borderId="34" xfId="0" applyFont="1" applyFill="1" applyBorder="1" applyAlignment="1">
      <alignment horizontal="center" vertical="center" wrapText="1"/>
    </xf>
    <xf numFmtId="0" fontId="24" fillId="3" borderId="35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  <xf numFmtId="0" fontId="17" fillId="3" borderId="34" xfId="0" applyFont="1" applyFill="1" applyBorder="1" applyAlignment="1">
      <alignment horizontal="center" vertical="center" wrapText="1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3" fillId="0" borderId="34" xfId="0" applyFont="1" applyBorder="1" applyAlignment="1">
      <alignment horizontal="left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left" vertical="center" wrapText="1"/>
    </xf>
    <xf numFmtId="9" fontId="13" fillId="0" borderId="2" xfId="0" applyNumberFormat="1" applyFont="1" applyBorder="1" applyAlignment="1">
      <alignment horizontal="justify" vertical="center" wrapText="1"/>
    </xf>
    <xf numFmtId="0" fontId="13" fillId="0" borderId="2" xfId="0" applyFont="1" applyBorder="1" applyAlignment="1">
      <alignment horizontal="justify" vertical="center" wrapText="1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30" fillId="0" borderId="34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2" fillId="2" borderId="1" xfId="1" applyFont="1" applyFill="1"/>
    <xf numFmtId="0" fontId="4" fillId="2" borderId="1" xfId="1" applyFont="1" applyFill="1" applyAlignment="1">
      <alignment vertical="center" wrapText="1"/>
    </xf>
    <xf numFmtId="0" fontId="4" fillId="2" borderId="0" xfId="1" applyFont="1" applyFill="1" applyBorder="1" applyAlignment="1">
      <alignment vertical="center" wrapText="1"/>
    </xf>
    <xf numFmtId="0" fontId="4" fillId="2" borderId="1" xfId="1" applyFont="1" applyFill="1" applyAlignment="1">
      <alignment horizontal="left" vertical="center" wrapText="1" indent="3"/>
    </xf>
    <xf numFmtId="0" fontId="4" fillId="2" borderId="0" xfId="1" applyFont="1" applyFill="1" applyBorder="1" applyAlignment="1">
      <alignment horizontal="left" vertical="center" wrapText="1" indent="3"/>
    </xf>
    <xf numFmtId="0" fontId="4" fillId="2" borderId="1" xfId="1" applyFont="1" applyFill="1" applyAlignment="1">
      <alignment horizontal="left" vertical="center" wrapText="1" indent="2"/>
    </xf>
    <xf numFmtId="0" fontId="4" fillId="2" borderId="0" xfId="1" applyFont="1" applyFill="1" applyBorder="1" applyAlignment="1">
      <alignment horizontal="left" vertical="center" wrapText="1" indent="2"/>
    </xf>
    <xf numFmtId="0" fontId="4" fillId="2" borderId="1" xfId="1" applyFont="1" applyFill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</cellXfs>
  <cellStyles count="2">
    <cellStyle name="Encabezado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12</xdr:row>
      <xdr:rowOff>171451</xdr:rowOff>
    </xdr:from>
    <xdr:to>
      <xdr:col>2</xdr:col>
      <xdr:colOff>461818</xdr:colOff>
      <xdr:row>23</xdr:row>
      <xdr:rowOff>158751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9051" y="2653724"/>
          <a:ext cx="2116858" cy="2051050"/>
        </a:xfrm>
        <a:prstGeom prst="ellipse">
          <a:avLst/>
        </a:prstGeom>
        <a:solidFill>
          <a:schemeClr val="accent2"/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 defTabSz="914400" rtl="0" eaLnBrk="1" latinLnBrk="0" hangingPunct="1"/>
          <a:endParaRPr lang="es-ES" sz="1800" kern="12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578839</xdr:colOff>
      <xdr:row>27</xdr:row>
      <xdr:rowOff>175110</xdr:rowOff>
    </xdr:from>
    <xdr:to>
      <xdr:col>15</xdr:col>
      <xdr:colOff>0</xdr:colOff>
      <xdr:row>29</xdr:row>
      <xdr:rowOff>71813</xdr:rowOff>
    </xdr:to>
    <xdr:sp macro="" textlink="">
      <xdr:nvSpPr>
        <xdr:cNvPr id="7" name="11 CuadroTexto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8949294" y="5471587"/>
          <a:ext cx="6746504" cy="27193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600" b="1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Graphik Regular" panose="020B0503030202060203" pitchFamily="34" charset="0"/>
            </a:rPr>
            <a:t>Beneficiarios </a:t>
          </a:r>
        </a:p>
      </xdr:txBody>
    </xdr:sp>
    <xdr:clientData/>
  </xdr:twoCellAnchor>
  <xdr:twoCellAnchor>
    <xdr:from>
      <xdr:col>7</xdr:col>
      <xdr:colOff>42398</xdr:colOff>
      <xdr:row>11</xdr:row>
      <xdr:rowOff>33482</xdr:rowOff>
    </xdr:from>
    <xdr:to>
      <xdr:col>10</xdr:col>
      <xdr:colOff>337706</xdr:colOff>
      <xdr:row>13</xdr:row>
      <xdr:rowOff>5775</xdr:rowOff>
    </xdr:to>
    <xdr:sp macro="" textlink="">
      <xdr:nvSpPr>
        <xdr:cNvPr id="9" name="15 CuadroTexto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5901716" y="2328141"/>
          <a:ext cx="2806445" cy="3475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600" b="1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Graphik Regular" panose="020B0503030202060203" pitchFamily="34" charset="0"/>
            </a:rPr>
            <a:t>Indiferentes </a:t>
          </a:r>
        </a:p>
      </xdr:txBody>
    </xdr:sp>
    <xdr:clientData/>
  </xdr:twoCellAnchor>
  <xdr:twoCellAnchor>
    <xdr:from>
      <xdr:col>0</xdr:col>
      <xdr:colOff>0</xdr:colOff>
      <xdr:row>24</xdr:row>
      <xdr:rowOff>43297</xdr:rowOff>
    </xdr:from>
    <xdr:to>
      <xdr:col>4</xdr:col>
      <xdr:colOff>129886</xdr:colOff>
      <xdr:row>26</xdr:row>
      <xdr:rowOff>6110</xdr:rowOff>
    </xdr:to>
    <xdr:sp macro="" textlink="">
      <xdr:nvSpPr>
        <xdr:cNvPr id="10" name="16 CuadroTexto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/>
      </xdr:nvSpPr>
      <xdr:spPr>
        <a:xfrm>
          <a:off x="0" y="4776933"/>
          <a:ext cx="3478068" cy="3380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600" b="1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Graphik Regular" panose="020B0503030202060203" pitchFamily="34" charset="0"/>
            </a:rPr>
            <a:t>Ejecutores </a:t>
          </a:r>
        </a:p>
      </xdr:txBody>
    </xdr:sp>
    <xdr:clientData/>
  </xdr:twoCellAnchor>
  <xdr:twoCellAnchor>
    <xdr:from>
      <xdr:col>8</xdr:col>
      <xdr:colOff>634077</xdr:colOff>
      <xdr:row>21</xdr:row>
      <xdr:rowOff>26153</xdr:rowOff>
    </xdr:from>
    <xdr:to>
      <xdr:col>8</xdr:col>
      <xdr:colOff>635681</xdr:colOff>
      <xdr:row>22</xdr:row>
      <xdr:rowOff>91555</xdr:rowOff>
    </xdr:to>
    <xdr:cxnSp macro="">
      <xdr:nvCxnSpPr>
        <xdr:cNvPr id="11" name="13 Conector recto de flecha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>
          <a:cxnSpLocks/>
        </xdr:cNvCxnSpPr>
      </xdr:nvCxnSpPr>
      <xdr:spPr>
        <a:xfrm flipV="1">
          <a:off x="7330441" y="4196948"/>
          <a:ext cx="1604" cy="25301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129890</xdr:colOff>
      <xdr:row>18</xdr:row>
      <xdr:rowOff>61077</xdr:rowOff>
    </xdr:from>
    <xdr:to>
      <xdr:col>6</xdr:col>
      <xdr:colOff>53073</xdr:colOff>
      <xdr:row>18</xdr:row>
      <xdr:rowOff>72159</xdr:rowOff>
    </xdr:to>
    <xdr:cxnSp macro="">
      <xdr:nvCxnSpPr>
        <xdr:cNvPr id="12" name="19 Conector recto de flecha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>
          <a:cxnSpLocks/>
        </xdr:cNvCxnSpPr>
      </xdr:nvCxnSpPr>
      <xdr:spPr>
        <a:xfrm flipV="1">
          <a:off x="4315117" y="3669032"/>
          <a:ext cx="760229" cy="11082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549333</xdr:colOff>
      <xdr:row>12</xdr:row>
      <xdr:rowOff>101023</xdr:rowOff>
    </xdr:from>
    <xdr:to>
      <xdr:col>5</xdr:col>
      <xdr:colOff>216477</xdr:colOff>
      <xdr:row>23</xdr:row>
      <xdr:rowOff>115454</xdr:rowOff>
    </xdr:to>
    <xdr:sp macro="" textlink="">
      <xdr:nvSpPr>
        <xdr:cNvPr id="24" name="2 Elipse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/>
      </xdr:nvSpPr>
      <xdr:spPr>
        <a:xfrm>
          <a:off x="2079106" y="2814205"/>
          <a:ext cx="1961803" cy="2078181"/>
        </a:xfrm>
        <a:prstGeom prst="ellipse">
          <a:avLst/>
        </a:prstGeom>
        <a:solidFill>
          <a:schemeClr val="accent2"/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wrap="square" rtlCol="0" anchor="ctr"/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 defTabSz="914400" rtl="0" eaLnBrk="1" latinLnBrk="0" hangingPunct="1"/>
          <a:endParaRPr lang="es-ES" sz="1800" kern="12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230906</xdr:colOff>
      <xdr:row>17</xdr:row>
      <xdr:rowOff>28864</xdr:rowOff>
    </xdr:from>
    <xdr:to>
      <xdr:col>11</xdr:col>
      <xdr:colOff>129885</xdr:colOff>
      <xdr:row>20</xdr:row>
      <xdr:rowOff>129887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4820224" y="3680114"/>
          <a:ext cx="3723411" cy="66386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Limitado acceso a incentivos productivos y asistencia técnica especializada para las y los productores citrícolas del municipio de Huautla</a:t>
          </a:r>
        </a:p>
      </xdr:txBody>
    </xdr:sp>
    <xdr:clientData/>
  </xdr:twoCellAnchor>
  <xdr:twoCellAnchor>
    <xdr:from>
      <xdr:col>6</xdr:col>
      <xdr:colOff>447386</xdr:colOff>
      <xdr:row>23</xdr:row>
      <xdr:rowOff>72159</xdr:rowOff>
    </xdr:from>
    <xdr:to>
      <xdr:col>10</xdr:col>
      <xdr:colOff>692727</xdr:colOff>
      <xdr:row>27</xdr:row>
      <xdr:rowOff>144319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 txBox="1"/>
      </xdr:nvSpPr>
      <xdr:spPr>
        <a:xfrm>
          <a:off x="5469659" y="4618182"/>
          <a:ext cx="3593523" cy="82261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pPr algn="ctr"/>
          <a:r>
            <a:rPr lang="es-MX" sz="1200" baseline="0">
              <a:latin typeface="Arial" panose="020B0604020202020204" pitchFamily="34" charset="0"/>
              <a:cs typeface="Arial" panose="020B0604020202020204" pitchFamily="34" charset="0"/>
            </a:rPr>
            <a:t> Líderes de otros sectores productivos: Ganaderos o cafeticultores.</a:t>
          </a:r>
          <a:endParaRPr lang="es-MX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599785</xdr:colOff>
      <xdr:row>12</xdr:row>
      <xdr:rowOff>144317</xdr:rowOff>
    </xdr:from>
    <xdr:to>
      <xdr:col>11</xdr:col>
      <xdr:colOff>8081</xdr:colOff>
      <xdr:row>15</xdr:row>
      <xdr:rowOff>152399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5622058" y="2626590"/>
          <a:ext cx="3593523" cy="570923"/>
        </a:xfrm>
        <a:prstGeom prst="rect">
          <a:avLst/>
        </a:prstGeom>
        <a:solidFill>
          <a:schemeClr val="accent2"/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>
              <a:latin typeface="+mn-lt"/>
              <a:cs typeface="+mn-cs"/>
            </a:rPr>
            <a:t>Alumnos</a:t>
          </a:r>
          <a:r>
            <a:rPr lang="es-MX" sz="1100" baseline="0">
              <a:latin typeface="+mn-lt"/>
              <a:cs typeface="+mn-cs"/>
            </a:rPr>
            <a:t> y  gente ajena a la actividad.</a:t>
          </a:r>
          <a:endParaRPr lang="es-MX" sz="120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s-MX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779319</xdr:colOff>
      <xdr:row>28</xdr:row>
      <xdr:rowOff>101022</xdr:rowOff>
    </xdr:from>
    <xdr:to>
      <xdr:col>10</xdr:col>
      <xdr:colOff>107191</xdr:colOff>
      <xdr:row>30</xdr:row>
      <xdr:rowOff>63836</xdr:rowOff>
    </xdr:to>
    <xdr:sp macro="" textlink="">
      <xdr:nvSpPr>
        <xdr:cNvPr id="20" name="14 CuadroTexto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/>
      </xdr:nvSpPr>
      <xdr:spPr>
        <a:xfrm>
          <a:off x="4964546" y="5585113"/>
          <a:ext cx="3513100" cy="3380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MX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ES" sz="1600" b="1"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Graphik Regular" panose="020B0503030202060203" pitchFamily="34" charset="0"/>
            </a:rPr>
            <a:t>Opositores </a:t>
          </a:r>
        </a:p>
      </xdr:txBody>
    </xdr:sp>
    <xdr:clientData/>
  </xdr:twoCellAnchor>
  <xdr:twoCellAnchor>
    <xdr:from>
      <xdr:col>3</xdr:col>
      <xdr:colOff>115455</xdr:colOff>
      <xdr:row>14</xdr:row>
      <xdr:rowOff>43295</xdr:rowOff>
    </xdr:from>
    <xdr:to>
      <xdr:col>4</xdr:col>
      <xdr:colOff>635001</xdr:colOff>
      <xdr:row>22</xdr:row>
      <xdr:rowOff>0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2626591" y="2900795"/>
          <a:ext cx="1356592" cy="1457614"/>
        </a:xfrm>
        <a:prstGeom prst="rect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 presidencia municipal.</a:t>
          </a:r>
        </a:p>
        <a:p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181265</xdr:colOff>
      <xdr:row>15</xdr:row>
      <xdr:rowOff>152400</xdr:rowOff>
    </xdr:from>
    <xdr:to>
      <xdr:col>2</xdr:col>
      <xdr:colOff>216478</xdr:colOff>
      <xdr:row>21</xdr:row>
      <xdr:rowOff>14433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 txBox="1"/>
      </xdr:nvSpPr>
      <xdr:spPr>
        <a:xfrm>
          <a:off x="181265" y="3197514"/>
          <a:ext cx="1709304" cy="987714"/>
        </a:xfrm>
        <a:prstGeom prst="rect">
          <a:avLst/>
        </a:prstGeom>
        <a:solidFill>
          <a:schemeClr val="accent2"/>
        </a:solidFill>
        <a:ln w="9525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Sader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Senacica  </a:t>
          </a:r>
        </a:p>
        <a:p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678296</xdr:colOff>
      <xdr:row>12</xdr:row>
      <xdr:rowOff>43295</xdr:rowOff>
    </xdr:from>
    <xdr:to>
      <xdr:col>14</xdr:col>
      <xdr:colOff>432955</xdr:colOff>
      <xdr:row>17</xdr:row>
      <xdr:rowOff>-1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D027E843-5B59-4892-B365-B87163B07F33}"/>
            </a:ext>
          </a:extLst>
        </xdr:cNvPr>
        <xdr:cNvSpPr/>
      </xdr:nvSpPr>
      <xdr:spPr>
        <a:xfrm>
          <a:off x="10722841" y="2713181"/>
          <a:ext cx="1428750" cy="894773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100"/>
            <a:t>Pequeños</a:t>
          </a:r>
          <a:r>
            <a:rPr lang="es-MX" sz="1100" baseline="0"/>
            <a:t> y medianos productores</a:t>
          </a:r>
          <a:endParaRPr lang="es-MX" sz="1100"/>
        </a:p>
      </xdr:txBody>
    </xdr:sp>
    <xdr:clientData/>
  </xdr:twoCellAnchor>
  <xdr:twoCellAnchor>
    <xdr:from>
      <xdr:col>12</xdr:col>
      <xdr:colOff>721591</xdr:colOff>
      <xdr:row>17</xdr:row>
      <xdr:rowOff>72158</xdr:rowOff>
    </xdr:from>
    <xdr:to>
      <xdr:col>14</xdr:col>
      <xdr:colOff>432955</xdr:colOff>
      <xdr:row>21</xdr:row>
      <xdr:rowOff>86591</xdr:rowOff>
    </xdr:to>
    <xdr:sp macro="" textlink="">
      <xdr:nvSpPr>
        <xdr:cNvPr id="15" name="Elipse 14">
          <a:extLst>
            <a:ext uri="{FF2B5EF4-FFF2-40B4-BE49-F238E27FC236}">
              <a16:creationId xmlns:a16="http://schemas.microsoft.com/office/drawing/2014/main" id="{8BD52D9C-45D0-4D46-938E-3A574C061913}"/>
            </a:ext>
          </a:extLst>
        </xdr:cNvPr>
        <xdr:cNvSpPr/>
      </xdr:nvSpPr>
      <xdr:spPr>
        <a:xfrm>
          <a:off x="10766136" y="3680113"/>
          <a:ext cx="1385455" cy="764887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Comerciant</a:t>
          </a:r>
          <a:r>
            <a:rPr lang="es-MX" sz="1100" baseline="0"/>
            <a:t>es locales</a:t>
          </a:r>
          <a:endParaRPr lang="es-MX" sz="1100"/>
        </a:p>
      </xdr:txBody>
    </xdr:sp>
    <xdr:clientData/>
  </xdr:twoCellAnchor>
  <xdr:twoCellAnchor>
    <xdr:from>
      <xdr:col>12</xdr:col>
      <xdr:colOff>519546</xdr:colOff>
      <xdr:row>22</xdr:row>
      <xdr:rowOff>14432</xdr:rowOff>
    </xdr:from>
    <xdr:to>
      <xdr:col>15</xdr:col>
      <xdr:colOff>101023</xdr:colOff>
      <xdr:row>26</xdr:row>
      <xdr:rowOff>129887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55E57F1F-92D6-4DB8-B62D-E0E2A8949458}"/>
            </a:ext>
          </a:extLst>
        </xdr:cNvPr>
        <xdr:cNvSpPr/>
      </xdr:nvSpPr>
      <xdr:spPr>
        <a:xfrm>
          <a:off x="10564091" y="4560455"/>
          <a:ext cx="2092614" cy="865909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MX" sz="1100"/>
            <a:t>Transportitas y familias</a:t>
          </a:r>
          <a:r>
            <a:rPr lang="es-MX" sz="1100" baseline="0"/>
            <a:t> por el desarrame economico</a:t>
          </a:r>
          <a:endParaRPr lang="es-MX" sz="1100"/>
        </a:p>
      </xdr:txBody>
    </xdr:sp>
    <xdr:clientData/>
  </xdr:twoCellAnchor>
  <xdr:twoCellAnchor>
    <xdr:from>
      <xdr:col>11</xdr:col>
      <xdr:colOff>736023</xdr:colOff>
      <xdr:row>13</xdr:row>
      <xdr:rowOff>14432</xdr:rowOff>
    </xdr:from>
    <xdr:to>
      <xdr:col>12</xdr:col>
      <xdr:colOff>360796</xdr:colOff>
      <xdr:row>26</xdr:row>
      <xdr:rowOff>129886</xdr:rowOff>
    </xdr:to>
    <xdr:sp macro="" textlink="">
      <xdr:nvSpPr>
        <xdr:cNvPr id="22" name="Abrir llave 21">
          <a:extLst>
            <a:ext uri="{FF2B5EF4-FFF2-40B4-BE49-F238E27FC236}">
              <a16:creationId xmlns:a16="http://schemas.microsoft.com/office/drawing/2014/main" id="{B34FD111-86A8-4133-9991-294015D4E68D}"/>
            </a:ext>
          </a:extLst>
        </xdr:cNvPr>
        <xdr:cNvSpPr/>
      </xdr:nvSpPr>
      <xdr:spPr>
        <a:xfrm>
          <a:off x="9943523" y="2684318"/>
          <a:ext cx="461818" cy="2554432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431602</xdr:colOff>
      <xdr:row>35</xdr:row>
      <xdr:rowOff>59531</xdr:rowOff>
    </xdr:from>
    <xdr:to>
      <xdr:col>10</xdr:col>
      <xdr:colOff>181808</xdr:colOff>
      <xdr:row>38</xdr:row>
      <xdr:rowOff>168247</xdr:rowOff>
    </xdr:to>
    <xdr:cxnSp macro="">
      <xdr:nvCxnSpPr>
        <xdr:cNvPr id="14" name="Conector recto de flecha 66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 flipH="1" flipV="1">
          <a:off x="8765977" y="7456289"/>
          <a:ext cx="583644" cy="68914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748453</xdr:colOff>
      <xdr:row>25</xdr:row>
      <xdr:rowOff>53764</xdr:rowOff>
    </xdr:from>
    <xdr:to>
      <xdr:col>12</xdr:col>
      <xdr:colOff>758746</xdr:colOff>
      <xdr:row>26</xdr:row>
      <xdr:rowOff>77047</xdr:rowOff>
    </xdr:to>
    <xdr:cxnSp macro="">
      <xdr:nvCxnSpPr>
        <xdr:cNvPr id="16" name="Conector recto de flecha 66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 flipV="1">
          <a:off x="11050693" y="3939964"/>
          <a:ext cx="10293" cy="21378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647299</xdr:colOff>
      <xdr:row>34</xdr:row>
      <xdr:rowOff>158591</xdr:rowOff>
    </xdr:from>
    <xdr:to>
      <xdr:col>5</xdr:col>
      <xdr:colOff>673655</xdr:colOff>
      <xdr:row>38</xdr:row>
      <xdr:rowOff>108017</xdr:rowOff>
    </xdr:to>
    <xdr:cxnSp macro="">
      <xdr:nvCxnSpPr>
        <xdr:cNvPr id="18" name="Conector recto de flecha 66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 flipV="1">
          <a:off x="5647924" y="7361872"/>
          <a:ext cx="26356" cy="72333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83820</xdr:colOff>
      <xdr:row>26</xdr:row>
      <xdr:rowOff>121920</xdr:rowOff>
    </xdr:from>
    <xdr:to>
      <xdr:col>17</xdr:col>
      <xdr:colOff>381000</xdr:colOff>
      <xdr:row>27</xdr:row>
      <xdr:rowOff>7620</xdr:rowOff>
    </xdr:to>
    <xdr:cxnSp macro="">
      <xdr:nvCxnSpPr>
        <xdr:cNvPr id="19" name="53 Conector recto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CxnSpPr/>
      </xdr:nvCxnSpPr>
      <xdr:spPr>
        <a:xfrm>
          <a:off x="6423660" y="4198620"/>
          <a:ext cx="8221980" cy="762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97274</xdr:colOff>
      <xdr:row>26</xdr:row>
      <xdr:rowOff>122635</xdr:rowOff>
    </xdr:from>
    <xdr:to>
      <xdr:col>7</xdr:col>
      <xdr:colOff>116246</xdr:colOff>
      <xdr:row>30</xdr:row>
      <xdr:rowOff>48340</xdr:rowOff>
    </xdr:to>
    <xdr:cxnSp macro="">
      <xdr:nvCxnSpPr>
        <xdr:cNvPr id="21" name="74 Conector recto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>
          <a:cxnSpLocks/>
        </xdr:cNvCxnSpPr>
      </xdr:nvCxnSpPr>
      <xdr:spPr>
        <a:xfrm>
          <a:off x="6764774" y="5778104"/>
          <a:ext cx="18972" cy="69961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365760</xdr:colOff>
      <xdr:row>26</xdr:row>
      <xdr:rowOff>175260</xdr:rowOff>
    </xdr:from>
    <xdr:to>
      <xdr:col>17</xdr:col>
      <xdr:colOff>371200</xdr:colOff>
      <xdr:row>30</xdr:row>
      <xdr:rowOff>184341</xdr:rowOff>
    </xdr:to>
    <xdr:cxnSp macro="">
      <xdr:nvCxnSpPr>
        <xdr:cNvPr id="22" name="75 Conector recto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CxnSpPr>
          <a:cxnSpLocks/>
        </xdr:cNvCxnSpPr>
      </xdr:nvCxnSpPr>
      <xdr:spPr>
        <a:xfrm>
          <a:off x="14630400" y="4251960"/>
          <a:ext cx="5440" cy="77108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553296</xdr:colOff>
      <xdr:row>18</xdr:row>
      <xdr:rowOff>34714</xdr:rowOff>
    </xdr:from>
    <xdr:to>
      <xdr:col>18</xdr:col>
      <xdr:colOff>556260</xdr:colOff>
      <xdr:row>19</xdr:row>
      <xdr:rowOff>182880</xdr:rowOff>
    </xdr:to>
    <xdr:cxnSp macro="">
      <xdr:nvCxnSpPr>
        <xdr:cNvPr id="24" name="78 Conector recto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>
        <a:xfrm>
          <a:off x="15610416" y="2587414"/>
          <a:ext cx="2964" cy="33866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525780</xdr:colOff>
      <xdr:row>19</xdr:row>
      <xdr:rowOff>179494</xdr:rowOff>
    </xdr:from>
    <xdr:to>
      <xdr:col>18</xdr:col>
      <xdr:colOff>563880</xdr:colOff>
      <xdr:row>19</xdr:row>
      <xdr:rowOff>184785</xdr:rowOff>
    </xdr:to>
    <xdr:cxnSp macro="">
      <xdr:nvCxnSpPr>
        <xdr:cNvPr id="25" name="68 Conector rect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CxnSpPr/>
      </xdr:nvCxnSpPr>
      <xdr:spPr>
        <a:xfrm>
          <a:off x="6073140" y="2922694"/>
          <a:ext cx="9547860" cy="529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553912</xdr:colOff>
      <xdr:row>18</xdr:row>
      <xdr:rowOff>13241</xdr:rowOff>
    </xdr:from>
    <xdr:to>
      <xdr:col>6</xdr:col>
      <xdr:colOff>555297</xdr:colOff>
      <xdr:row>19</xdr:row>
      <xdr:rowOff>122358</xdr:rowOff>
    </xdr:to>
    <xdr:cxnSp macro="">
      <xdr:nvCxnSpPr>
        <xdr:cNvPr id="26" name="Conector recto de flecha 66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CxnSpPr/>
      </xdr:nvCxnSpPr>
      <xdr:spPr>
        <a:xfrm flipH="1" flipV="1">
          <a:off x="6101272" y="2565941"/>
          <a:ext cx="1385" cy="29961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300144</xdr:colOff>
      <xdr:row>13</xdr:row>
      <xdr:rowOff>78105</xdr:rowOff>
    </xdr:from>
    <xdr:to>
      <xdr:col>19</xdr:col>
      <xdr:colOff>108585</xdr:colOff>
      <xdr:row>13</xdr:row>
      <xdr:rowOff>87630</xdr:rowOff>
    </xdr:to>
    <xdr:cxnSp macro="">
      <xdr:nvCxnSpPr>
        <xdr:cNvPr id="28" name="83 Conector rect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CxnSpPr/>
      </xdr:nvCxnSpPr>
      <xdr:spPr>
        <a:xfrm flipV="1">
          <a:off x="5847504" y="1678305"/>
          <a:ext cx="10110681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297180</xdr:colOff>
      <xdr:row>13</xdr:row>
      <xdr:rowOff>54187</xdr:rowOff>
    </xdr:from>
    <xdr:to>
      <xdr:col>6</xdr:col>
      <xdr:colOff>300143</xdr:colOff>
      <xdr:row>14</xdr:row>
      <xdr:rowOff>160020</xdr:rowOff>
    </xdr:to>
    <xdr:cxnSp macro="">
      <xdr:nvCxnSpPr>
        <xdr:cNvPr id="29" name="84 Conector recto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CxnSpPr/>
      </xdr:nvCxnSpPr>
      <xdr:spPr>
        <a:xfrm flipH="1">
          <a:off x="5844540" y="1654387"/>
          <a:ext cx="2963" cy="2963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83820</xdr:colOff>
      <xdr:row>13</xdr:row>
      <xdr:rowOff>53340</xdr:rowOff>
    </xdr:from>
    <xdr:to>
      <xdr:col>19</xdr:col>
      <xdr:colOff>83820</xdr:colOff>
      <xdr:row>15</xdr:row>
      <xdr:rowOff>22860</xdr:rowOff>
    </xdr:to>
    <xdr:cxnSp macro="">
      <xdr:nvCxnSpPr>
        <xdr:cNvPr id="31" name="Conector recto de flecha 6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CxnSpPr/>
      </xdr:nvCxnSpPr>
      <xdr:spPr>
        <a:xfrm flipV="1">
          <a:off x="15933420" y="1653540"/>
          <a:ext cx="0" cy="3505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35838</xdr:colOff>
      <xdr:row>35</xdr:row>
      <xdr:rowOff>18454</xdr:rowOff>
    </xdr:from>
    <xdr:to>
      <xdr:col>15</xdr:col>
      <xdr:colOff>646628</xdr:colOff>
      <xdr:row>39</xdr:row>
      <xdr:rowOff>27038</xdr:rowOff>
    </xdr:to>
    <xdr:cxnSp macro="">
      <xdr:nvCxnSpPr>
        <xdr:cNvPr id="51" name="Conector recto de flecha 66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CxnSpPr/>
      </xdr:nvCxnSpPr>
      <xdr:spPr>
        <a:xfrm rot="10800000" flipH="1">
          <a:off x="13370838" y="7415212"/>
          <a:ext cx="610790" cy="78249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699492</xdr:colOff>
      <xdr:row>35</xdr:row>
      <xdr:rowOff>59531</xdr:rowOff>
    </xdr:from>
    <xdr:to>
      <xdr:col>19</xdr:col>
      <xdr:colOff>337900</xdr:colOff>
      <xdr:row>38</xdr:row>
      <xdr:rowOff>183843</xdr:rowOff>
    </xdr:to>
    <xdr:cxnSp macro="">
      <xdr:nvCxnSpPr>
        <xdr:cNvPr id="52" name="Conector recto de flecha 66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CxnSpPr/>
      </xdr:nvCxnSpPr>
      <xdr:spPr>
        <a:xfrm flipH="1" flipV="1">
          <a:off x="16534805" y="7456289"/>
          <a:ext cx="471845" cy="70474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461367</xdr:colOff>
      <xdr:row>8</xdr:row>
      <xdr:rowOff>74415</xdr:rowOff>
    </xdr:from>
    <xdr:to>
      <xdr:col>17</xdr:col>
      <xdr:colOff>357188</xdr:colOff>
      <xdr:row>12</xdr:row>
      <xdr:rowOff>29766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7128867" y="2202657"/>
          <a:ext cx="8230196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 b="1">
              <a:effectLst/>
              <a:latin typeface="Arial" panose="020B0604020202020204" pitchFamily="34" charset="0"/>
              <a:cs typeface="Arial" panose="020B0604020202020204" pitchFamily="34" charset="0"/>
            </a:rPr>
            <a:t>Limitada inversión para la citricultura, que afecta directamenta en el desarrollo de las plantas, la calidad de los frutos y en la economia de los productores.</a:t>
          </a:r>
        </a:p>
        <a:p>
          <a:pPr algn="ctr"/>
          <a:endParaRPr lang="es-MX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-1</xdr:colOff>
      <xdr:row>14</xdr:row>
      <xdr:rowOff>163711</xdr:rowOff>
    </xdr:from>
    <xdr:to>
      <xdr:col>7</xdr:col>
      <xdr:colOff>788788</xdr:colOff>
      <xdr:row>18</xdr:row>
      <xdr:rowOff>163711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/>
      </xdr:nvSpPr>
      <xdr:spPr>
        <a:xfrm>
          <a:off x="4167187" y="3497461"/>
          <a:ext cx="3289101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No</a:t>
          </a:r>
          <a:r>
            <a:rPr lang="es-MX" sz="1400" baseline="0">
              <a:latin typeface="Arial" panose="020B0604020202020204" pitchFamily="34" charset="0"/>
              <a:cs typeface="Arial" panose="020B0604020202020204" pitchFamily="34" charset="0"/>
            </a:rPr>
            <a:t> llegan los apoyos directamente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167282</xdr:colOff>
      <xdr:row>14</xdr:row>
      <xdr:rowOff>137518</xdr:rowOff>
    </xdr:from>
    <xdr:to>
      <xdr:col>21</xdr:col>
      <xdr:colOff>122633</xdr:colOff>
      <xdr:row>18</xdr:row>
      <xdr:rowOff>137518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/>
      </xdr:nvSpPr>
      <xdr:spPr>
        <a:xfrm>
          <a:off x="15169157" y="3471268"/>
          <a:ext cx="3289101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No autorizan los apoyos citricolas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211931</xdr:colOff>
      <xdr:row>21</xdr:row>
      <xdr:rowOff>3573</xdr:rowOff>
    </xdr:from>
    <xdr:to>
      <xdr:col>16</xdr:col>
      <xdr:colOff>654843</xdr:colOff>
      <xdr:row>25</xdr:row>
      <xdr:rowOff>3573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/>
      </xdr:nvSpPr>
      <xdr:spPr>
        <a:xfrm>
          <a:off x="8546306" y="4691659"/>
          <a:ext cx="6276975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Limitado acceso a incentivos productivos y asistencia técnica especializada para las y los productores citrícolas del municipio de Huautla</a:t>
          </a:r>
          <a:endParaRPr lang="es-MX" sz="1400" b="1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565547</xdr:colOff>
      <xdr:row>31</xdr:row>
      <xdr:rowOff>0</xdr:rowOff>
    </xdr:from>
    <xdr:to>
      <xdr:col>10</xdr:col>
      <xdr:colOff>193476</xdr:colOff>
      <xdr:row>35</xdr:row>
      <xdr:rowOff>0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/>
      </xdr:nvSpPr>
      <xdr:spPr>
        <a:xfrm>
          <a:off x="5566172" y="6622852"/>
          <a:ext cx="3795117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Baja</a:t>
          </a:r>
          <a:r>
            <a:rPr lang="es-MX" sz="1400" baseline="0">
              <a:latin typeface="Arial" panose="020B0604020202020204" pitchFamily="34" charset="0"/>
              <a:cs typeface="Arial" panose="020B0604020202020204" pitchFamily="34" charset="0"/>
            </a:rPr>
            <a:t> producción citricola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29766</xdr:colOff>
      <xdr:row>31</xdr:row>
      <xdr:rowOff>29765</xdr:rowOff>
    </xdr:from>
    <xdr:to>
      <xdr:col>19</xdr:col>
      <xdr:colOff>491133</xdr:colOff>
      <xdr:row>35</xdr:row>
      <xdr:rowOff>29765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3364766" y="6652617"/>
          <a:ext cx="3795117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Carencia de esquemas asociativos bajo el modelo de sociedades cooperativas.</a:t>
          </a:r>
        </a:p>
      </xdr:txBody>
    </xdr:sp>
    <xdr:clientData/>
  </xdr:twoCellAnchor>
  <xdr:twoCellAnchor>
    <xdr:from>
      <xdr:col>12</xdr:col>
      <xdr:colOff>216005</xdr:colOff>
      <xdr:row>12</xdr:row>
      <xdr:rowOff>25789</xdr:rowOff>
    </xdr:from>
    <xdr:to>
      <xdr:col>12</xdr:col>
      <xdr:colOff>226298</xdr:colOff>
      <xdr:row>13</xdr:row>
      <xdr:rowOff>49073</xdr:rowOff>
    </xdr:to>
    <xdr:cxnSp macro="">
      <xdr:nvCxnSpPr>
        <xdr:cNvPr id="37" name="Conector recto de flecha 6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CxnSpPr/>
      </xdr:nvCxnSpPr>
      <xdr:spPr>
        <a:xfrm flipV="1">
          <a:off x="11050693" y="2972586"/>
          <a:ext cx="10293" cy="2167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401836</xdr:colOff>
      <xdr:row>38</xdr:row>
      <xdr:rowOff>133945</xdr:rowOff>
    </xdr:from>
    <xdr:to>
      <xdr:col>8</xdr:col>
      <xdr:colOff>29765</xdr:colOff>
      <xdr:row>44</xdr:row>
      <xdr:rowOff>72159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/>
      </xdr:nvSpPr>
      <xdr:spPr>
        <a:xfrm>
          <a:off x="2335700" y="7999286"/>
          <a:ext cx="3452360" cy="106389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Falta de conocimientos en</a:t>
          </a:r>
          <a:r>
            <a:rPr lang="es-MX" sz="1400" baseline="0">
              <a:latin typeface="Arial" panose="020B0604020202020204" pitchFamily="34" charset="0"/>
              <a:cs typeface="Arial" panose="020B0604020202020204" pitchFamily="34" charset="0"/>
            </a:rPr>
            <a:t> el control de las plagas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163711</xdr:colOff>
      <xdr:row>38</xdr:row>
      <xdr:rowOff>133943</xdr:rowOff>
    </xdr:from>
    <xdr:to>
      <xdr:col>12</xdr:col>
      <xdr:colOff>625078</xdr:colOff>
      <xdr:row>44</xdr:row>
      <xdr:rowOff>57726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/>
      </xdr:nvSpPr>
      <xdr:spPr>
        <a:xfrm>
          <a:off x="5922006" y="7999284"/>
          <a:ext cx="3520913" cy="1049465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Precipitacion</a:t>
          </a:r>
          <a:r>
            <a:rPr lang="es-MX" sz="14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insuficiente</a:t>
          </a:r>
          <a:endParaRPr lang="es-MX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357188</xdr:colOff>
      <xdr:row>38</xdr:row>
      <xdr:rowOff>163709</xdr:rowOff>
    </xdr:from>
    <xdr:to>
      <xdr:col>17</xdr:col>
      <xdr:colOff>431602</xdr:colOff>
      <xdr:row>44</xdr:row>
      <xdr:rowOff>44647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/>
      </xdr:nvSpPr>
      <xdr:spPr>
        <a:xfrm>
          <a:off x="10819805" y="8140897"/>
          <a:ext cx="3408164" cy="1041797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La carencia de asesoría e información técnica dificulta la formalización de sociedades cooperativas.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729258</xdr:colOff>
      <xdr:row>39</xdr:row>
      <xdr:rowOff>29767</xdr:rowOff>
    </xdr:from>
    <xdr:to>
      <xdr:col>21</xdr:col>
      <xdr:colOff>803672</xdr:colOff>
      <xdr:row>44</xdr:row>
      <xdr:rowOff>44648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14525625" y="8200431"/>
          <a:ext cx="3408164" cy="982264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MX" sz="1400">
              <a:effectLst/>
              <a:latin typeface="Arial" panose="020B0604020202020204" pitchFamily="34" charset="0"/>
              <a:cs typeface="Arial" panose="020B0604020202020204" pitchFamily="34" charset="0"/>
            </a:rPr>
            <a:t>Muchos productores no cuentan con los títulos de parcela para gestionar algún programa o proyecto.</a:t>
          </a:r>
        </a:p>
        <a:p>
          <a:endParaRPr lang="es-MX" sz="18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431602</xdr:colOff>
      <xdr:row>35</xdr:row>
      <xdr:rowOff>59531</xdr:rowOff>
    </xdr:from>
    <xdr:to>
      <xdr:col>10</xdr:col>
      <xdr:colOff>181808</xdr:colOff>
      <xdr:row>38</xdr:row>
      <xdr:rowOff>168247</xdr:rowOff>
    </xdr:to>
    <xdr:cxnSp macro="">
      <xdr:nvCxnSpPr>
        <xdr:cNvPr id="2" name="Conector recto de flecha 6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flipH="1" flipV="1">
          <a:off x="8813602" y="7403306"/>
          <a:ext cx="588406" cy="68021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826434</xdr:colOff>
      <xdr:row>24</xdr:row>
      <xdr:rowOff>175098</xdr:rowOff>
    </xdr:from>
    <xdr:to>
      <xdr:col>13</xdr:col>
      <xdr:colOff>6063</xdr:colOff>
      <xdr:row>26</xdr:row>
      <xdr:rowOff>84044</xdr:rowOff>
    </xdr:to>
    <xdr:cxnSp macro="">
      <xdr:nvCxnSpPr>
        <xdr:cNvPr id="3" name="Conector recto de flecha 6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flipH="1">
          <a:off x="10435478" y="5483885"/>
          <a:ext cx="20070" cy="30115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647299</xdr:colOff>
      <xdr:row>34</xdr:row>
      <xdr:rowOff>158591</xdr:rowOff>
    </xdr:from>
    <xdr:to>
      <xdr:col>5</xdr:col>
      <xdr:colOff>673655</xdr:colOff>
      <xdr:row>38</xdr:row>
      <xdr:rowOff>108017</xdr:rowOff>
    </xdr:to>
    <xdr:cxnSp macro="">
      <xdr:nvCxnSpPr>
        <xdr:cNvPr id="4" name="Conector recto de flecha 6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flipV="1">
          <a:off x="5676499" y="7311866"/>
          <a:ext cx="26356" cy="71142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41798</xdr:colOff>
      <xdr:row>26</xdr:row>
      <xdr:rowOff>93906</xdr:rowOff>
    </xdr:from>
    <xdr:to>
      <xdr:col>17</xdr:col>
      <xdr:colOff>338978</xdr:colOff>
      <xdr:row>26</xdr:row>
      <xdr:rowOff>175709</xdr:rowOff>
    </xdr:to>
    <xdr:cxnSp macro="">
      <xdr:nvCxnSpPr>
        <xdr:cNvPr id="5" name="53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5448636" y="5794899"/>
          <a:ext cx="8701592" cy="8180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97274</xdr:colOff>
      <xdr:row>26</xdr:row>
      <xdr:rowOff>122635</xdr:rowOff>
    </xdr:from>
    <xdr:to>
      <xdr:col>7</xdr:col>
      <xdr:colOff>116246</xdr:colOff>
      <xdr:row>30</xdr:row>
      <xdr:rowOff>48340</xdr:rowOff>
    </xdr:to>
    <xdr:cxnSp macro="">
      <xdr:nvCxnSpPr>
        <xdr:cNvPr id="6" name="74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>
          <a:cxnSpLocks/>
        </xdr:cNvCxnSpPr>
      </xdr:nvCxnSpPr>
      <xdr:spPr>
        <a:xfrm>
          <a:off x="6802874" y="5751910"/>
          <a:ext cx="18972" cy="68770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365760</xdr:colOff>
      <xdr:row>26</xdr:row>
      <xdr:rowOff>175260</xdr:rowOff>
    </xdr:from>
    <xdr:to>
      <xdr:col>17</xdr:col>
      <xdr:colOff>371200</xdr:colOff>
      <xdr:row>30</xdr:row>
      <xdr:rowOff>184341</xdr:rowOff>
    </xdr:to>
    <xdr:cxnSp macro="">
      <xdr:nvCxnSpPr>
        <xdr:cNvPr id="7" name="75 Conector recto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cxnSpLocks/>
        </xdr:cNvCxnSpPr>
      </xdr:nvCxnSpPr>
      <xdr:spPr>
        <a:xfrm>
          <a:off x="15453360" y="5804535"/>
          <a:ext cx="5440" cy="77108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553296</xdr:colOff>
      <xdr:row>18</xdr:row>
      <xdr:rowOff>34714</xdr:rowOff>
    </xdr:from>
    <xdr:to>
      <xdr:col>18</xdr:col>
      <xdr:colOff>556260</xdr:colOff>
      <xdr:row>19</xdr:row>
      <xdr:rowOff>182880</xdr:rowOff>
    </xdr:to>
    <xdr:cxnSp macro="">
      <xdr:nvCxnSpPr>
        <xdr:cNvPr id="8" name="78 Conector rect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16479096" y="4139989"/>
          <a:ext cx="2964" cy="338666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525780</xdr:colOff>
      <xdr:row>19</xdr:row>
      <xdr:rowOff>179494</xdr:rowOff>
    </xdr:from>
    <xdr:to>
      <xdr:col>18</xdr:col>
      <xdr:colOff>563880</xdr:colOff>
      <xdr:row>19</xdr:row>
      <xdr:rowOff>184785</xdr:rowOff>
    </xdr:to>
    <xdr:cxnSp macro="">
      <xdr:nvCxnSpPr>
        <xdr:cNvPr id="9" name="68 Conector recto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6393180" y="4475269"/>
          <a:ext cx="10096500" cy="5291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553912</xdr:colOff>
      <xdr:row>18</xdr:row>
      <xdr:rowOff>13241</xdr:rowOff>
    </xdr:from>
    <xdr:to>
      <xdr:col>6</xdr:col>
      <xdr:colOff>555297</xdr:colOff>
      <xdr:row>19</xdr:row>
      <xdr:rowOff>122358</xdr:rowOff>
    </xdr:to>
    <xdr:cxnSp macro="">
      <xdr:nvCxnSpPr>
        <xdr:cNvPr id="10" name="Conector recto de flecha 66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flipH="1" flipV="1">
          <a:off x="6421312" y="4118516"/>
          <a:ext cx="1385" cy="29961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300144</xdr:colOff>
      <xdr:row>13</xdr:row>
      <xdr:rowOff>78105</xdr:rowOff>
    </xdr:from>
    <xdr:to>
      <xdr:col>19</xdr:col>
      <xdr:colOff>108585</xdr:colOff>
      <xdr:row>13</xdr:row>
      <xdr:rowOff>87630</xdr:rowOff>
    </xdr:to>
    <xdr:cxnSp macro="">
      <xdr:nvCxnSpPr>
        <xdr:cNvPr id="11" name="83 Conector recto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flipV="1">
          <a:off x="6167544" y="3230880"/>
          <a:ext cx="10705041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297180</xdr:colOff>
      <xdr:row>13</xdr:row>
      <xdr:rowOff>54187</xdr:rowOff>
    </xdr:from>
    <xdr:to>
      <xdr:col>6</xdr:col>
      <xdr:colOff>300143</xdr:colOff>
      <xdr:row>14</xdr:row>
      <xdr:rowOff>160020</xdr:rowOff>
    </xdr:to>
    <xdr:cxnSp macro="">
      <xdr:nvCxnSpPr>
        <xdr:cNvPr id="12" name="84 Conector recto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flipH="1">
          <a:off x="6164580" y="3206962"/>
          <a:ext cx="2963" cy="296333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83820</xdr:colOff>
      <xdr:row>13</xdr:row>
      <xdr:rowOff>53340</xdr:rowOff>
    </xdr:from>
    <xdr:to>
      <xdr:col>19</xdr:col>
      <xdr:colOff>83820</xdr:colOff>
      <xdr:row>15</xdr:row>
      <xdr:rowOff>22860</xdr:rowOff>
    </xdr:to>
    <xdr:cxnSp macro="">
      <xdr:nvCxnSpPr>
        <xdr:cNvPr id="14" name="Conector recto de flecha 66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flipV="1">
          <a:off x="16847820" y="3206115"/>
          <a:ext cx="0" cy="35052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35838</xdr:colOff>
      <xdr:row>35</xdr:row>
      <xdr:rowOff>18454</xdr:rowOff>
    </xdr:from>
    <xdr:to>
      <xdr:col>15</xdr:col>
      <xdr:colOff>646628</xdr:colOff>
      <xdr:row>39</xdr:row>
      <xdr:rowOff>27038</xdr:rowOff>
    </xdr:to>
    <xdr:cxnSp macro="">
      <xdr:nvCxnSpPr>
        <xdr:cNvPr id="15" name="Conector recto de flecha 66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0800000" flipH="1">
          <a:off x="13447038" y="7362229"/>
          <a:ext cx="610790" cy="77058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699492</xdr:colOff>
      <xdr:row>35</xdr:row>
      <xdr:rowOff>59531</xdr:rowOff>
    </xdr:from>
    <xdr:to>
      <xdr:col>19</xdr:col>
      <xdr:colOff>337900</xdr:colOff>
      <xdr:row>38</xdr:row>
      <xdr:rowOff>183843</xdr:rowOff>
    </xdr:to>
    <xdr:cxnSp macro="">
      <xdr:nvCxnSpPr>
        <xdr:cNvPr id="16" name="Conector recto de flecha 66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flipH="1" flipV="1">
          <a:off x="16625292" y="7403306"/>
          <a:ext cx="476608" cy="69581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559418</xdr:colOff>
      <xdr:row>9</xdr:row>
      <xdr:rowOff>14008</xdr:rowOff>
    </xdr:from>
    <xdr:to>
      <xdr:col>17</xdr:col>
      <xdr:colOff>455239</xdr:colOff>
      <xdr:row>12</xdr:row>
      <xdr:rowOff>56030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5405962" y="2353236"/>
          <a:ext cx="7459792" cy="68636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/>
            <a:t>Incrementar la inversión en el sector citrícola para optimizar el desarrollo de las plantaciones, elevar la calidad de los frutos y mejorar la estabilidad económica de los productores.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-1</xdr:colOff>
      <xdr:row>14</xdr:row>
      <xdr:rowOff>163711</xdr:rowOff>
    </xdr:from>
    <xdr:to>
      <xdr:col>7</xdr:col>
      <xdr:colOff>788788</xdr:colOff>
      <xdr:row>18</xdr:row>
      <xdr:rowOff>163711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4190999" y="3506986"/>
          <a:ext cx="3303389" cy="7620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Hay fuentes de inversión para el campo.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167282</xdr:colOff>
      <xdr:row>14</xdr:row>
      <xdr:rowOff>137518</xdr:rowOff>
    </xdr:from>
    <xdr:to>
      <xdr:col>21</xdr:col>
      <xdr:colOff>122633</xdr:colOff>
      <xdr:row>18</xdr:row>
      <xdr:rowOff>137518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15254882" y="3480793"/>
          <a:ext cx="3308151" cy="7620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Llegan los apoyos al campo sin intermediarios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211931</xdr:colOff>
      <xdr:row>21</xdr:row>
      <xdr:rowOff>168087</xdr:rowOff>
    </xdr:from>
    <xdr:to>
      <xdr:col>16</xdr:col>
      <xdr:colOff>654843</xdr:colOff>
      <xdr:row>24</xdr:row>
      <xdr:rowOff>70037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7299652" y="4888565"/>
          <a:ext cx="6326000" cy="490259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Apoyos directos para los citrícultores</a:t>
          </a:r>
        </a:p>
      </xdr:txBody>
    </xdr:sp>
    <xdr:clientData/>
  </xdr:twoCellAnchor>
  <xdr:twoCellAnchor>
    <xdr:from>
      <xdr:col>5</xdr:col>
      <xdr:colOff>461367</xdr:colOff>
      <xdr:row>30</xdr:row>
      <xdr:rowOff>29766</xdr:rowOff>
    </xdr:from>
    <xdr:to>
      <xdr:col>10</xdr:col>
      <xdr:colOff>89296</xdr:colOff>
      <xdr:row>34</xdr:row>
      <xdr:rowOff>29766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4152305" y="6459141"/>
          <a:ext cx="3795116" cy="77390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s-MX" sz="14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Aumento de produccion  (Fertilizacion con macronutrientes primarios (NPK), Nitrógeno (N), Fósforo (P) y Potasio (K). </a:t>
          </a:r>
          <a:endParaRPr lang="es-MX" sz="18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29766</xdr:colOff>
      <xdr:row>31</xdr:row>
      <xdr:rowOff>29765</xdr:rowOff>
    </xdr:from>
    <xdr:to>
      <xdr:col>19</xdr:col>
      <xdr:colOff>491133</xdr:colOff>
      <xdr:row>35</xdr:row>
      <xdr:rowOff>29765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13440966" y="6611540"/>
          <a:ext cx="3814167" cy="7620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Conformar</a:t>
          </a:r>
          <a:r>
            <a:rPr lang="es-MX" sz="1400" baseline="0">
              <a:latin typeface="Arial" panose="020B0604020202020204" pitchFamily="34" charset="0"/>
              <a:cs typeface="Arial" panose="020B0604020202020204" pitchFamily="34" charset="0"/>
            </a:rPr>
            <a:t> sociedades cooperativas en diferentes comunidades.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216005</xdr:colOff>
      <xdr:row>12</xdr:row>
      <xdr:rowOff>81817</xdr:rowOff>
    </xdr:from>
    <xdr:to>
      <xdr:col>12</xdr:col>
      <xdr:colOff>226298</xdr:colOff>
      <xdr:row>13</xdr:row>
      <xdr:rowOff>105101</xdr:rowOff>
    </xdr:to>
    <xdr:cxnSp macro="">
      <xdr:nvCxnSpPr>
        <xdr:cNvPr id="23" name="Conector recto de flecha 66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flipV="1">
          <a:off x="8844534" y="3065383"/>
          <a:ext cx="10293" cy="21938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401836</xdr:colOff>
      <xdr:row>37</xdr:row>
      <xdr:rowOff>126066</xdr:rowOff>
    </xdr:from>
    <xdr:to>
      <xdr:col>8</xdr:col>
      <xdr:colOff>29765</xdr:colOff>
      <xdr:row>42</xdr:row>
      <xdr:rowOff>133945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2446910" y="7984191"/>
          <a:ext cx="3830134" cy="988394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Implementación de Manejo Integrado de Plagas (MIP): Monitoreo constante y control biológico/químico responsable.</a:t>
          </a:r>
        </a:p>
      </xdr:txBody>
    </xdr:sp>
    <xdr:clientData/>
  </xdr:twoCellAnchor>
  <xdr:twoCellAnchor>
    <xdr:from>
      <xdr:col>8</xdr:col>
      <xdr:colOff>163711</xdr:colOff>
      <xdr:row>38</xdr:row>
      <xdr:rowOff>133944</xdr:rowOff>
    </xdr:from>
    <xdr:to>
      <xdr:col>12</xdr:col>
      <xdr:colOff>625078</xdr:colOff>
      <xdr:row>42</xdr:row>
      <xdr:rowOff>133944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7707511" y="8049219"/>
          <a:ext cx="3814167" cy="76200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Implementación de riego por goteo o sistemas de microaspersión.</a:t>
          </a:r>
        </a:p>
      </xdr:txBody>
    </xdr:sp>
    <xdr:clientData/>
  </xdr:twoCellAnchor>
  <xdr:twoCellAnchor>
    <xdr:from>
      <xdr:col>13</xdr:col>
      <xdr:colOff>357188</xdr:colOff>
      <xdr:row>38</xdr:row>
      <xdr:rowOff>163709</xdr:rowOff>
    </xdr:from>
    <xdr:to>
      <xdr:col>17</xdr:col>
      <xdr:colOff>431602</xdr:colOff>
      <xdr:row>45</xdr:row>
      <xdr:rowOff>133945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10715626" y="8140897"/>
          <a:ext cx="3408164" cy="1324571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Brindar asistencia técnica y legal a grupos interesados para asegurar la correcta formalización de sus sociedades cooperativas.</a:t>
          </a: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729258</xdr:colOff>
      <xdr:row>39</xdr:row>
      <xdr:rowOff>29767</xdr:rowOff>
    </xdr:from>
    <xdr:to>
      <xdr:col>21</xdr:col>
      <xdr:colOff>803672</xdr:colOff>
      <xdr:row>46</xdr:row>
      <xdr:rowOff>0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14421446" y="8200431"/>
          <a:ext cx="3408164" cy="1309686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>
              <a:latin typeface="Arial" panose="020B0604020202020204" pitchFamily="34" charset="0"/>
              <a:cs typeface="Arial" panose="020B0604020202020204" pitchFamily="34" charset="0"/>
            </a:rPr>
            <a:t>Facilitar a los productores las constancias</a:t>
          </a:r>
          <a:r>
            <a:rPr lang="es-MX" sz="1400" baseline="0">
              <a:latin typeface="Arial" panose="020B0604020202020204" pitchFamily="34" charset="0"/>
              <a:cs typeface="Arial" panose="020B0604020202020204" pitchFamily="34" charset="0"/>
            </a:rPr>
            <a:t> de erredanmaiento o titulos de propiedad de los productores.</a:t>
          </a:r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13167</xdr:colOff>
      <xdr:row>20</xdr:row>
      <xdr:rowOff>84043</xdr:rowOff>
    </xdr:from>
    <xdr:to>
      <xdr:col>13</xdr:col>
      <xdr:colOff>14008</xdr:colOff>
      <xdr:row>21</xdr:row>
      <xdr:rowOff>112059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FADBE752-5891-43A2-9FC4-5BE1740BB44F}"/>
            </a:ext>
          </a:extLst>
        </xdr:cNvPr>
        <xdr:cNvCxnSpPr/>
      </xdr:nvCxnSpPr>
      <xdr:spPr>
        <a:xfrm flipH="1" flipV="1">
          <a:off x="10462652" y="4608418"/>
          <a:ext cx="841" cy="22411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9"/>
  <sheetViews>
    <sheetView topLeftCell="A29" workbookViewId="0">
      <selection activeCell="A11" sqref="A11:K39"/>
    </sheetView>
  </sheetViews>
  <sheetFormatPr baseColWidth="10" defaultColWidth="10.25" defaultRowHeight="14.25"/>
  <sheetData>
    <row r="1" spans="1:11" ht="15.7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>
      <c r="F2" t="s">
        <v>23</v>
      </c>
    </row>
    <row r="3" spans="1:11" ht="15" thickBot="1">
      <c r="A3" s="42" t="s">
        <v>36</v>
      </c>
      <c r="B3" s="43"/>
      <c r="C3" s="43"/>
      <c r="D3" s="43"/>
      <c r="E3" s="43"/>
      <c r="F3" s="43"/>
      <c r="G3" s="43"/>
      <c r="H3" s="43"/>
      <c r="I3" s="43"/>
      <c r="J3" s="43"/>
      <c r="K3" s="44"/>
    </row>
    <row r="4" spans="1:11" ht="15" thickBot="1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>
      <c r="A5" s="45" t="s">
        <v>35</v>
      </c>
      <c r="B5" s="46"/>
      <c r="C5" s="46"/>
      <c r="D5" s="47"/>
      <c r="E5" s="48" t="s">
        <v>16</v>
      </c>
      <c r="F5" s="49"/>
      <c r="G5" s="49"/>
      <c r="H5" s="49"/>
      <c r="I5" s="49"/>
      <c r="J5" s="49"/>
      <c r="K5" s="50"/>
    </row>
    <row r="6" spans="1:11" ht="27" customHeight="1">
      <c r="A6" s="51" t="s">
        <v>37</v>
      </c>
      <c r="B6" s="52"/>
      <c r="C6" s="52"/>
      <c r="D6" s="53"/>
      <c r="E6" s="54" t="s">
        <v>17</v>
      </c>
      <c r="F6" s="55"/>
      <c r="G6" s="55"/>
      <c r="H6" s="55"/>
      <c r="I6" s="55"/>
      <c r="J6" s="55"/>
      <c r="K6" s="56"/>
    </row>
    <row r="7" spans="1:11" ht="31.9" customHeight="1">
      <c r="A7" s="51" t="s">
        <v>38</v>
      </c>
      <c r="B7" s="52"/>
      <c r="C7" s="52"/>
      <c r="D7" s="53"/>
      <c r="E7" s="54" t="s">
        <v>18</v>
      </c>
      <c r="F7" s="55"/>
      <c r="G7" s="55"/>
      <c r="H7" s="55"/>
      <c r="I7" s="55"/>
      <c r="J7" s="55"/>
      <c r="K7" s="56"/>
    </row>
    <row r="8" spans="1:11" ht="15" thickBot="1">
      <c r="A8" s="57" t="s">
        <v>39</v>
      </c>
      <c r="B8" s="58"/>
      <c r="C8" s="58"/>
      <c r="D8" s="59"/>
      <c r="E8" s="60" t="s">
        <v>19</v>
      </c>
      <c r="F8" s="61"/>
      <c r="G8" s="61"/>
      <c r="H8" s="61"/>
      <c r="I8" s="61"/>
      <c r="J8" s="61"/>
      <c r="K8" s="62"/>
    </row>
    <row r="9" spans="1:11" ht="15.75" customHeight="1" thickBot="1">
      <c r="A9" s="63" t="s">
        <v>40</v>
      </c>
      <c r="B9" s="64"/>
      <c r="C9" s="64"/>
      <c r="D9" s="64"/>
      <c r="E9" s="65" t="s">
        <v>20</v>
      </c>
      <c r="F9" s="40"/>
      <c r="G9" s="40"/>
      <c r="H9" s="40"/>
      <c r="I9" s="40"/>
      <c r="J9" s="40"/>
      <c r="K9" s="40"/>
    </row>
    <row r="10" spans="1:11" ht="18" customHeight="1" thickBot="1">
      <c r="A10" s="7"/>
      <c r="B10" s="7"/>
      <c r="C10" s="7"/>
      <c r="D10" s="7"/>
      <c r="E10" s="40"/>
      <c r="F10" s="40"/>
      <c r="G10" s="40"/>
      <c r="H10" s="40"/>
      <c r="I10" s="40"/>
      <c r="J10" s="40"/>
      <c r="K10" s="40"/>
    </row>
    <row r="11" spans="1:11">
      <c r="A11" s="68" t="s">
        <v>41</v>
      </c>
      <c r="B11" s="69"/>
      <c r="C11" s="69"/>
      <c r="D11" s="69"/>
      <c r="E11" s="69"/>
      <c r="F11" s="69"/>
      <c r="G11" s="69"/>
      <c r="H11" s="69"/>
      <c r="I11" s="69"/>
      <c r="J11" s="69"/>
      <c r="K11" s="70"/>
    </row>
    <row r="12" spans="1:11">
      <c r="A12" s="71" t="s">
        <v>58</v>
      </c>
      <c r="B12" s="72"/>
      <c r="C12" s="72"/>
      <c r="D12" s="72"/>
      <c r="E12" s="72"/>
      <c r="F12" s="72"/>
      <c r="G12" s="72"/>
      <c r="H12" s="72"/>
      <c r="I12" s="72"/>
      <c r="J12" s="72"/>
      <c r="K12" s="73"/>
    </row>
    <row r="13" spans="1:11">
      <c r="A13" s="71"/>
      <c r="B13" s="72"/>
      <c r="C13" s="72"/>
      <c r="D13" s="72"/>
      <c r="E13" s="72"/>
      <c r="F13" s="72"/>
      <c r="G13" s="72"/>
      <c r="H13" s="72"/>
      <c r="I13" s="72"/>
      <c r="J13" s="72"/>
      <c r="K13" s="73"/>
    </row>
    <row r="14" spans="1:11">
      <c r="A14" s="71"/>
      <c r="B14" s="72"/>
      <c r="C14" s="72"/>
      <c r="D14" s="72"/>
      <c r="E14" s="72"/>
      <c r="F14" s="72"/>
      <c r="G14" s="72"/>
      <c r="H14" s="72"/>
      <c r="I14" s="72"/>
      <c r="J14" s="72"/>
      <c r="K14" s="73"/>
    </row>
    <row r="15" spans="1:11" ht="15" thickBot="1">
      <c r="A15" s="74"/>
      <c r="B15" s="75"/>
      <c r="C15" s="75"/>
      <c r="D15" s="75"/>
      <c r="E15" s="75"/>
      <c r="F15" s="75"/>
      <c r="G15" s="75"/>
      <c r="H15" s="75"/>
      <c r="I15" s="75"/>
      <c r="J15" s="75"/>
      <c r="K15" s="76"/>
    </row>
    <row r="16" spans="1:11">
      <c r="A16" s="68" t="s">
        <v>42</v>
      </c>
      <c r="B16" s="69"/>
      <c r="C16" s="69"/>
      <c r="D16" s="69"/>
      <c r="E16" s="69"/>
      <c r="F16" s="69"/>
      <c r="G16" s="69"/>
      <c r="H16" s="69"/>
      <c r="I16" s="69"/>
      <c r="J16" s="69"/>
      <c r="K16" s="70"/>
    </row>
    <row r="17" spans="1:11">
      <c r="A17" s="71" t="s">
        <v>59</v>
      </c>
      <c r="B17" s="72"/>
      <c r="C17" s="72"/>
      <c r="D17" s="72"/>
      <c r="E17" s="72"/>
      <c r="F17" s="72"/>
      <c r="G17" s="72"/>
      <c r="H17" s="72"/>
      <c r="I17" s="72"/>
      <c r="J17" s="72"/>
      <c r="K17" s="73"/>
    </row>
    <row r="18" spans="1:11">
      <c r="A18" s="71"/>
      <c r="B18" s="72"/>
      <c r="C18" s="72"/>
      <c r="D18" s="72"/>
      <c r="E18" s="72"/>
      <c r="F18" s="72"/>
      <c r="G18" s="72"/>
      <c r="H18" s="72"/>
      <c r="I18" s="72"/>
      <c r="J18" s="72"/>
      <c r="K18" s="73"/>
    </row>
    <row r="19" spans="1:11">
      <c r="A19" s="71"/>
      <c r="B19" s="72"/>
      <c r="C19" s="72"/>
      <c r="D19" s="72"/>
      <c r="E19" s="72"/>
      <c r="F19" s="72"/>
      <c r="G19" s="72"/>
      <c r="H19" s="72"/>
      <c r="I19" s="72"/>
      <c r="J19" s="72"/>
      <c r="K19" s="73"/>
    </row>
    <row r="20" spans="1:11" ht="15" thickBot="1">
      <c r="A20" s="74"/>
      <c r="B20" s="75"/>
      <c r="C20" s="75"/>
      <c r="D20" s="75"/>
      <c r="E20" s="75"/>
      <c r="F20" s="75"/>
      <c r="G20" s="75"/>
      <c r="H20" s="75"/>
      <c r="I20" s="75"/>
      <c r="J20" s="75"/>
      <c r="K20" s="76"/>
    </row>
    <row r="21" spans="1:11">
      <c r="A21" s="68" t="s">
        <v>43</v>
      </c>
      <c r="B21" s="69"/>
      <c r="C21" s="69"/>
      <c r="D21" s="69"/>
      <c r="E21" s="69"/>
      <c r="F21" s="69"/>
      <c r="G21" s="69"/>
      <c r="H21" s="69"/>
      <c r="I21" s="69"/>
      <c r="J21" s="69"/>
      <c r="K21" s="70"/>
    </row>
    <row r="22" spans="1:11">
      <c r="A22" s="71" t="s">
        <v>77</v>
      </c>
      <c r="B22" s="77"/>
      <c r="C22" s="77"/>
      <c r="D22" s="77"/>
      <c r="E22" s="77"/>
      <c r="F22" s="77"/>
      <c r="G22" s="77"/>
      <c r="H22" s="77"/>
      <c r="I22" s="77"/>
      <c r="J22" s="77"/>
      <c r="K22" s="78"/>
    </row>
    <row r="23" spans="1:11">
      <c r="A23" s="79"/>
      <c r="B23" s="77"/>
      <c r="C23" s="77"/>
      <c r="D23" s="77"/>
      <c r="E23" s="77"/>
      <c r="F23" s="77"/>
      <c r="G23" s="77"/>
      <c r="H23" s="77"/>
      <c r="I23" s="77"/>
      <c r="J23" s="77"/>
      <c r="K23" s="78"/>
    </row>
    <row r="24" spans="1:11">
      <c r="A24" s="79"/>
      <c r="B24" s="77"/>
      <c r="C24" s="77"/>
      <c r="D24" s="77"/>
      <c r="E24" s="77"/>
      <c r="F24" s="77"/>
      <c r="G24" s="77"/>
      <c r="H24" s="77"/>
      <c r="I24" s="77"/>
      <c r="J24" s="77"/>
      <c r="K24" s="78"/>
    </row>
    <row r="25" spans="1:11">
      <c r="A25" s="79"/>
      <c r="B25" s="77"/>
      <c r="C25" s="77"/>
      <c r="D25" s="77"/>
      <c r="E25" s="77"/>
      <c r="F25" s="77"/>
      <c r="G25" s="77"/>
      <c r="H25" s="77"/>
      <c r="I25" s="77"/>
      <c r="J25" s="77"/>
      <c r="K25" s="78"/>
    </row>
    <row r="26" spans="1:11" ht="15" thickBot="1">
      <c r="A26" s="80"/>
      <c r="B26" s="81"/>
      <c r="C26" s="81"/>
      <c r="D26" s="81"/>
      <c r="E26" s="81"/>
      <c r="F26" s="81"/>
      <c r="G26" s="81"/>
      <c r="H26" s="81"/>
      <c r="I26" s="81"/>
      <c r="J26" s="81"/>
      <c r="K26" s="82"/>
    </row>
    <row r="27" spans="1:11">
      <c r="A27" s="68" t="s">
        <v>44</v>
      </c>
      <c r="B27" s="69"/>
      <c r="C27" s="69"/>
      <c r="D27" s="69"/>
      <c r="E27" s="69"/>
      <c r="F27" s="69"/>
      <c r="G27" s="69"/>
      <c r="H27" s="69"/>
      <c r="I27" s="69"/>
      <c r="J27" s="69"/>
      <c r="K27" s="70"/>
    </row>
    <row r="28" spans="1:11" ht="14.25" customHeight="1">
      <c r="A28" s="83" t="s">
        <v>75</v>
      </c>
      <c r="B28" s="84"/>
      <c r="C28" s="84"/>
      <c r="D28" s="85"/>
      <c r="E28" s="92" t="s">
        <v>57</v>
      </c>
      <c r="F28" s="93"/>
      <c r="G28" s="93"/>
      <c r="H28" s="94"/>
      <c r="I28" s="101" t="s">
        <v>74</v>
      </c>
      <c r="J28" s="102"/>
      <c r="K28" s="103"/>
    </row>
    <row r="29" spans="1:11">
      <c r="A29" s="86"/>
      <c r="B29" s="87"/>
      <c r="C29" s="87"/>
      <c r="D29" s="88"/>
      <c r="E29" s="95"/>
      <c r="F29" s="96"/>
      <c r="G29" s="96"/>
      <c r="H29" s="97"/>
      <c r="I29" s="104"/>
      <c r="J29" s="105"/>
      <c r="K29" s="106"/>
    </row>
    <row r="30" spans="1:11">
      <c r="A30" s="86"/>
      <c r="B30" s="87"/>
      <c r="C30" s="87"/>
      <c r="D30" s="88"/>
      <c r="E30" s="95"/>
      <c r="F30" s="96"/>
      <c r="G30" s="96"/>
      <c r="H30" s="97"/>
      <c r="I30" s="104"/>
      <c r="J30" s="105"/>
      <c r="K30" s="106"/>
    </row>
    <row r="31" spans="1:11">
      <c r="A31" s="86"/>
      <c r="B31" s="87"/>
      <c r="C31" s="87"/>
      <c r="D31" s="88"/>
      <c r="E31" s="95"/>
      <c r="F31" s="96"/>
      <c r="G31" s="96"/>
      <c r="H31" s="97"/>
      <c r="I31" s="104"/>
      <c r="J31" s="105"/>
      <c r="K31" s="106"/>
    </row>
    <row r="32" spans="1:11">
      <c r="A32" s="86"/>
      <c r="B32" s="87"/>
      <c r="C32" s="87"/>
      <c r="D32" s="88"/>
      <c r="E32" s="95"/>
      <c r="F32" s="96"/>
      <c r="G32" s="96"/>
      <c r="H32" s="97"/>
      <c r="I32" s="104"/>
      <c r="J32" s="105"/>
      <c r="K32" s="106"/>
    </row>
    <row r="33" spans="1:11" ht="15" thickBot="1">
      <c r="A33" s="89"/>
      <c r="B33" s="90"/>
      <c r="C33" s="90"/>
      <c r="D33" s="91"/>
      <c r="E33" s="98"/>
      <c r="F33" s="99"/>
      <c r="G33" s="99"/>
      <c r="H33" s="100"/>
      <c r="I33" s="107"/>
      <c r="J33" s="108"/>
      <c r="K33" s="109"/>
    </row>
    <row r="34" spans="1:11">
      <c r="A34" s="68" t="s">
        <v>21</v>
      </c>
      <c r="B34" s="69"/>
      <c r="C34" s="69"/>
      <c r="D34" s="69"/>
      <c r="E34" s="69"/>
      <c r="F34" s="69"/>
      <c r="G34" s="69"/>
      <c r="H34" s="69"/>
      <c r="I34" s="69"/>
      <c r="J34" s="69"/>
      <c r="K34" s="70"/>
    </row>
    <row r="35" spans="1:11">
      <c r="A35" s="66" t="s">
        <v>76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</row>
    <row r="36" spans="1:11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</row>
    <row r="37" spans="1:11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</row>
    <row r="38" spans="1:11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</row>
    <row r="39" spans="1:1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</row>
  </sheetData>
  <mergeCells count="25">
    <mergeCell ref="A35:K39"/>
    <mergeCell ref="A11:K11"/>
    <mergeCell ref="A12:K15"/>
    <mergeCell ref="A16:K16"/>
    <mergeCell ref="A17:K20"/>
    <mergeCell ref="A21:K21"/>
    <mergeCell ref="A22:K26"/>
    <mergeCell ref="A27:K27"/>
    <mergeCell ref="A28:D33"/>
    <mergeCell ref="E28:H33"/>
    <mergeCell ref="I28:K33"/>
    <mergeCell ref="A34:K34"/>
    <mergeCell ref="E10:K10"/>
    <mergeCell ref="A1:K1"/>
    <mergeCell ref="A3:K3"/>
    <mergeCell ref="A5:D5"/>
    <mergeCell ref="E5:K5"/>
    <mergeCell ref="A6:D6"/>
    <mergeCell ref="E6:K6"/>
    <mergeCell ref="A7:D7"/>
    <mergeCell ref="E7:K7"/>
    <mergeCell ref="A8:D8"/>
    <mergeCell ref="E8:K8"/>
    <mergeCell ref="A9:D9"/>
    <mergeCell ref="E9:K9"/>
  </mergeCells>
  <pageMargins left="0.7" right="0.7" top="0.75" bottom="0.75" header="0.3" footer="0.3"/>
  <pageSetup scale="70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31"/>
  <sheetViews>
    <sheetView zoomScale="57" zoomScaleNormal="66" workbookViewId="0">
      <selection activeCell="A12" sqref="A12:P31"/>
    </sheetView>
  </sheetViews>
  <sheetFormatPr baseColWidth="10" defaultRowHeight="14.25"/>
  <sheetData>
    <row r="1" spans="1:25" ht="15.7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25">
      <c r="G2" t="s">
        <v>22</v>
      </c>
      <c r="J2" s="110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2"/>
    </row>
    <row r="3" spans="1:25" ht="15" thickBot="1">
      <c r="A3" s="7"/>
      <c r="B3" s="7"/>
      <c r="C3" s="7"/>
      <c r="D3" s="7"/>
      <c r="E3" s="7"/>
      <c r="F3" s="7"/>
      <c r="G3" s="7" t="s">
        <v>26</v>
      </c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ht="20.45" customHeight="1">
      <c r="A4" s="45" t="s">
        <v>45</v>
      </c>
      <c r="B4" s="46"/>
      <c r="C4" s="46"/>
      <c r="D4" s="47"/>
      <c r="E4" s="48" t="s">
        <v>16</v>
      </c>
      <c r="F4" s="49"/>
      <c r="G4" s="49"/>
      <c r="H4" s="49"/>
      <c r="I4" s="49"/>
      <c r="J4" s="49"/>
      <c r="K4" s="50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29.25" customHeight="1">
      <c r="A5" s="51" t="s">
        <v>37</v>
      </c>
      <c r="B5" s="52"/>
      <c r="C5" s="52"/>
      <c r="D5" s="53"/>
      <c r="E5" s="54" t="s">
        <v>17</v>
      </c>
      <c r="F5" s="55"/>
      <c r="G5" s="55"/>
      <c r="H5" s="55"/>
      <c r="I5" s="55"/>
      <c r="J5" s="55"/>
      <c r="K5" s="56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5" ht="26.45" customHeight="1">
      <c r="A6" s="51" t="s">
        <v>38</v>
      </c>
      <c r="B6" s="52"/>
      <c r="C6" s="52"/>
      <c r="D6" s="53"/>
      <c r="E6" s="54" t="s">
        <v>18</v>
      </c>
      <c r="F6" s="55"/>
      <c r="G6" s="55"/>
      <c r="H6" s="55"/>
      <c r="I6" s="55"/>
      <c r="J6" s="55"/>
      <c r="K6" s="56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ht="15" thickBot="1">
      <c r="A7" s="57" t="s">
        <v>39</v>
      </c>
      <c r="B7" s="58"/>
      <c r="C7" s="58"/>
      <c r="D7" s="59"/>
      <c r="E7" s="119" t="s">
        <v>19</v>
      </c>
      <c r="F7" s="120"/>
      <c r="G7" s="120"/>
      <c r="H7" s="120"/>
      <c r="I7" s="120"/>
      <c r="J7" s="120"/>
      <c r="K7" s="121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ht="15" thickBot="1">
      <c r="A8" s="63" t="s">
        <v>40</v>
      </c>
      <c r="B8" s="64"/>
      <c r="C8" s="64"/>
      <c r="D8" s="64"/>
      <c r="E8" s="122" t="s">
        <v>20</v>
      </c>
      <c r="F8" s="122"/>
      <c r="G8" s="122"/>
      <c r="H8" s="122"/>
      <c r="I8" s="122"/>
      <c r="J8" s="122"/>
      <c r="K8" s="122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2" spans="1:25">
      <c r="A12" s="113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5"/>
    </row>
    <row r="13" spans="1:25">
      <c r="A13" s="113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5"/>
    </row>
    <row r="14" spans="1:25">
      <c r="A14" s="113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5"/>
    </row>
    <row r="15" spans="1:25">
      <c r="A15" s="113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5"/>
    </row>
    <row r="16" spans="1:25">
      <c r="A16" s="113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5"/>
    </row>
    <row r="17" spans="1:16">
      <c r="A17" s="113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5"/>
    </row>
    <row r="18" spans="1:16">
      <c r="A18" s="113"/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5"/>
    </row>
    <row r="19" spans="1:16">
      <c r="A19" s="113"/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5"/>
    </row>
    <row r="20" spans="1:16">
      <c r="A20" s="113"/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5"/>
    </row>
    <row r="21" spans="1:16">
      <c r="A21" s="113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5"/>
    </row>
    <row r="22" spans="1:16">
      <c r="A22" s="113"/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5"/>
    </row>
    <row r="23" spans="1:16">
      <c r="A23" s="113"/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5"/>
    </row>
    <row r="24" spans="1:16">
      <c r="A24" s="113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5"/>
    </row>
    <row r="25" spans="1:16">
      <c r="A25" s="113"/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5"/>
    </row>
    <row r="26" spans="1:16">
      <c r="A26" s="113"/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5"/>
    </row>
    <row r="27" spans="1:16">
      <c r="A27" s="113"/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5"/>
    </row>
    <row r="28" spans="1:16">
      <c r="A28" s="113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5"/>
    </row>
    <row r="29" spans="1:16">
      <c r="A29" s="113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5"/>
    </row>
    <row r="30" spans="1:16">
      <c r="A30" s="113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5"/>
    </row>
    <row r="31" spans="1:16" ht="15" thickBot="1">
      <c r="A31" s="116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8"/>
    </row>
  </sheetData>
  <mergeCells count="13">
    <mergeCell ref="A1:P1"/>
    <mergeCell ref="J2:Y2"/>
    <mergeCell ref="A12:P31"/>
    <mergeCell ref="A4:D4"/>
    <mergeCell ref="E4:K4"/>
    <mergeCell ref="A5:D5"/>
    <mergeCell ref="E5:K5"/>
    <mergeCell ref="A6:D6"/>
    <mergeCell ref="E6:K6"/>
    <mergeCell ref="A7:D7"/>
    <mergeCell ref="E7:K7"/>
    <mergeCell ref="A8:D8"/>
    <mergeCell ref="E8:K8"/>
  </mergeCells>
  <pageMargins left="0.7" right="0.7" top="0.75" bottom="0.75" header="0.3" footer="0.3"/>
  <pageSetup paperSize="9" scale="65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78"/>
  <sheetViews>
    <sheetView topLeftCell="I27" zoomScale="106" zoomScaleNormal="106" workbookViewId="0">
      <selection activeCell="N36" sqref="N36"/>
    </sheetView>
  </sheetViews>
  <sheetFormatPr baseColWidth="10" defaultRowHeight="14.25"/>
  <cols>
    <col min="1" max="1" width="6.125" customWidth="1"/>
  </cols>
  <sheetData>
    <row r="1" spans="1:35" ht="15.7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</row>
    <row r="2" spans="1:35">
      <c r="K2" t="s">
        <v>24</v>
      </c>
    </row>
    <row r="3" spans="1:35" ht="16.5" thickBot="1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35" ht="15.75">
      <c r="A4" s="6"/>
      <c r="B4" s="45" t="s">
        <v>45</v>
      </c>
      <c r="C4" s="46"/>
      <c r="D4" s="46"/>
      <c r="E4" s="47"/>
      <c r="F4" s="48" t="s">
        <v>16</v>
      </c>
      <c r="G4" s="49"/>
      <c r="H4" s="49"/>
      <c r="I4" s="49"/>
      <c r="J4" s="49"/>
      <c r="K4" s="49"/>
      <c r="L4" s="50"/>
    </row>
    <row r="5" spans="1:35" ht="24.75" customHeight="1">
      <c r="A5" s="6"/>
      <c r="B5" s="51" t="s">
        <v>37</v>
      </c>
      <c r="C5" s="52"/>
      <c r="D5" s="52"/>
      <c r="E5" s="53"/>
      <c r="F5" s="54" t="s">
        <v>17</v>
      </c>
      <c r="G5" s="55"/>
      <c r="H5" s="55"/>
      <c r="I5" s="55"/>
      <c r="J5" s="55"/>
      <c r="K5" s="55"/>
      <c r="L5" s="56"/>
    </row>
    <row r="6" spans="1:35" ht="32.25" customHeight="1">
      <c r="A6" s="6"/>
      <c r="B6" s="51" t="s">
        <v>38</v>
      </c>
      <c r="C6" s="52"/>
      <c r="D6" s="52"/>
      <c r="E6" s="53"/>
      <c r="F6" s="54" t="s">
        <v>18</v>
      </c>
      <c r="G6" s="55"/>
      <c r="H6" s="55"/>
      <c r="I6" s="55"/>
      <c r="J6" s="55"/>
      <c r="K6" s="55"/>
      <c r="L6" s="56"/>
    </row>
    <row r="7" spans="1:35" ht="15.75">
      <c r="A7" s="6"/>
      <c r="B7" s="57" t="s">
        <v>39</v>
      </c>
      <c r="C7" s="58"/>
      <c r="D7" s="58"/>
      <c r="E7" s="59"/>
      <c r="F7" s="123" t="s">
        <v>19</v>
      </c>
      <c r="G7" s="124"/>
      <c r="H7" s="124"/>
      <c r="I7" s="124"/>
      <c r="J7" s="124"/>
      <c r="K7" s="124"/>
      <c r="L7" s="125"/>
    </row>
    <row r="8" spans="1:35" ht="33" customHeight="1" thickBot="1">
      <c r="A8" s="6"/>
      <c r="B8" s="63" t="s">
        <v>40</v>
      </c>
      <c r="C8" s="64"/>
      <c r="D8" s="64"/>
      <c r="E8" s="64"/>
      <c r="F8" s="126" t="s">
        <v>20</v>
      </c>
      <c r="G8" s="126"/>
      <c r="H8" s="126"/>
      <c r="I8" s="126"/>
      <c r="J8" s="126"/>
      <c r="K8" s="126"/>
      <c r="L8" s="126"/>
    </row>
    <row r="10" spans="1:35" ht="15">
      <c r="A10" s="9"/>
      <c r="B10" s="9"/>
      <c r="C10" s="9"/>
      <c r="D10" s="9"/>
      <c r="E10" s="9"/>
      <c r="F10" s="9"/>
      <c r="G10" s="9"/>
      <c r="H10" s="9"/>
      <c r="I10" s="9"/>
      <c r="K10" s="9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1"/>
      <c r="AE10" s="11"/>
      <c r="AF10" s="11"/>
      <c r="AG10" s="11"/>
      <c r="AH10" s="11"/>
      <c r="AI10" s="11"/>
    </row>
    <row r="11" spans="1:35" ht="20.25">
      <c r="A11" s="12"/>
      <c r="B11" s="12"/>
      <c r="C11" s="12"/>
      <c r="D11" s="13"/>
      <c r="E11" s="13"/>
      <c r="F11" s="13"/>
      <c r="G11" s="13"/>
      <c r="H11" s="13"/>
      <c r="I11" s="13"/>
      <c r="J11" s="13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1"/>
      <c r="Y11" s="11"/>
      <c r="Z11" s="11"/>
      <c r="AA11" s="11"/>
      <c r="AB11" s="11"/>
      <c r="AC11" s="15"/>
      <c r="AD11" s="11"/>
      <c r="AE11" s="16"/>
      <c r="AF11" s="11"/>
      <c r="AG11" s="11"/>
      <c r="AH11" s="11"/>
      <c r="AI11" s="11"/>
    </row>
    <row r="12" spans="1:35" ht="1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</row>
    <row r="13" spans="1:35" ht="1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</row>
    <row r="14" spans="1:35" ht="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pans="1:35" ht="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</row>
    <row r="16" spans="1:35" ht="1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</row>
    <row r="17" spans="1:35" ht="1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</row>
    <row r="18" spans="1:35" ht="1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</row>
    <row r="20" spans="1:35" ht="1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7"/>
      <c r="AD20" s="11"/>
      <c r="AE20" s="11"/>
      <c r="AF20" s="11"/>
      <c r="AG20" s="11"/>
      <c r="AH20" s="11"/>
      <c r="AI20" s="11"/>
    </row>
    <row r="21" spans="1:35" ht="1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</row>
    <row r="22" spans="1:35" ht="1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</row>
    <row r="23" spans="1:35" ht="1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</row>
    <row r="24" spans="1:35" ht="1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</row>
    <row r="25" spans="1:35" ht="1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1:35" ht="1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</row>
    <row r="27" spans="1:35" ht="1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</row>
    <row r="28" spans="1:35" ht="1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</row>
    <row r="29" spans="1:35" ht="1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</row>
    <row r="30" spans="1:35" ht="1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</row>
    <row r="31" spans="1:35" ht="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</row>
    <row r="32" spans="1:35" ht="1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</row>
    <row r="33" spans="1:35" ht="1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</row>
    <row r="34" spans="1:35" ht="1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</row>
    <row r="35" spans="1:35" ht="1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</row>
    <row r="36" spans="1:35" ht="1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</row>
    <row r="37" spans="1:35" ht="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</row>
    <row r="38" spans="1:35" ht="1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</row>
    <row r="39" spans="1:35" ht="1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</row>
    <row r="40" spans="1:35" ht="1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</row>
    <row r="41" spans="1:35" ht="1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ht="1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</row>
    <row r="43" spans="1:35" ht="1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</row>
    <row r="44" spans="1:35" ht="1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</row>
    <row r="45" spans="1:35" ht="1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  <row r="49" spans="4:22">
      <c r="D49" s="9"/>
      <c r="E49" s="9"/>
      <c r="F49" s="9"/>
      <c r="G49" s="9"/>
      <c r="H49" s="9"/>
      <c r="I49" s="9"/>
      <c r="K49" s="9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</row>
    <row r="50" spans="4:22">
      <c r="D50" s="13"/>
      <c r="E50" s="13"/>
      <c r="F50" s="13"/>
      <c r="G50" s="13"/>
      <c r="H50" s="13"/>
      <c r="I50" s="13"/>
      <c r="J50" s="13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</row>
    <row r="51" spans="4:22" ht="15"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4:22" ht="15"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4:22" ht="15"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4:22" ht="15"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4:22" ht="15"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4:22" ht="15"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4:22" ht="15"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4:22" ht="15"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4:22" ht="15"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4:22" ht="15"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4:22" ht="15"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4:22" ht="15"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4:22" ht="15"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</row>
    <row r="64" spans="4:22" ht="15"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</row>
    <row r="65" spans="4:22" ht="15"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4:22" ht="15"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</row>
    <row r="67" spans="4:22" ht="15"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</row>
    <row r="68" spans="4:22" ht="15"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4:22" ht="15"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</row>
    <row r="70" spans="4:22" ht="15"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</row>
    <row r="71" spans="4:22" ht="15"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</row>
    <row r="72" spans="4:22" ht="15"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</row>
    <row r="73" spans="4:22" ht="15"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</row>
    <row r="74" spans="4:22" ht="15"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</row>
    <row r="75" spans="4:22" ht="15"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</row>
    <row r="76" spans="4:22" ht="15"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</row>
    <row r="77" spans="4:22" ht="15"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</row>
    <row r="78" spans="4:22" ht="15"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</row>
  </sheetData>
  <mergeCells count="12">
    <mergeCell ref="B6:E6"/>
    <mergeCell ref="F6:L6"/>
    <mergeCell ref="B7:E7"/>
    <mergeCell ref="F7:L7"/>
    <mergeCell ref="B8:E8"/>
    <mergeCell ref="F8:L8"/>
    <mergeCell ref="A1:V1"/>
    <mergeCell ref="A3:J3"/>
    <mergeCell ref="B4:E4"/>
    <mergeCell ref="F4:L4"/>
    <mergeCell ref="B5:E5"/>
    <mergeCell ref="F5:L5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45"/>
  <sheetViews>
    <sheetView topLeftCell="M25" zoomScale="77" zoomScaleNormal="77" workbookViewId="0">
      <selection activeCell="Y46" sqref="Y46"/>
    </sheetView>
  </sheetViews>
  <sheetFormatPr baseColWidth="10" defaultRowHeight="14.25"/>
  <cols>
    <col min="1" max="1" width="4.75" customWidth="1"/>
  </cols>
  <sheetData>
    <row r="1" spans="1:35" ht="15.75">
      <c r="A1" s="41" t="s">
        <v>28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</row>
    <row r="2" spans="1:35">
      <c r="G2" t="s">
        <v>27</v>
      </c>
    </row>
    <row r="3" spans="1:35" ht="16.5" thickBot="1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35" ht="15.75">
      <c r="A4" s="6"/>
      <c r="B4" s="45" t="s">
        <v>45</v>
      </c>
      <c r="C4" s="46"/>
      <c r="D4" s="46"/>
      <c r="E4" s="47"/>
      <c r="F4" s="48" t="s">
        <v>16</v>
      </c>
      <c r="G4" s="49"/>
      <c r="H4" s="49"/>
      <c r="I4" s="49"/>
      <c r="J4" s="49"/>
      <c r="K4" s="49"/>
      <c r="L4" s="50"/>
    </row>
    <row r="5" spans="1:35" ht="24.75" customHeight="1">
      <c r="A5" s="6"/>
      <c r="B5" s="51" t="s">
        <v>37</v>
      </c>
      <c r="C5" s="52"/>
      <c r="D5" s="52"/>
      <c r="E5" s="53"/>
      <c r="F5" s="54" t="s">
        <v>17</v>
      </c>
      <c r="G5" s="55"/>
      <c r="H5" s="55"/>
      <c r="I5" s="55"/>
      <c r="J5" s="55"/>
      <c r="K5" s="55"/>
      <c r="L5" s="56"/>
    </row>
    <row r="6" spans="1:35" ht="32.25" customHeight="1">
      <c r="A6" s="6"/>
      <c r="B6" s="51" t="s">
        <v>38</v>
      </c>
      <c r="C6" s="52"/>
      <c r="D6" s="52"/>
      <c r="E6" s="53"/>
      <c r="F6" s="54" t="s">
        <v>18</v>
      </c>
      <c r="G6" s="55"/>
      <c r="H6" s="55"/>
      <c r="I6" s="55"/>
      <c r="J6" s="55"/>
      <c r="K6" s="55"/>
      <c r="L6" s="56"/>
    </row>
    <row r="7" spans="1:35" ht="16.5" customHeight="1" thickBot="1">
      <c r="A7" s="6"/>
      <c r="B7" s="57" t="s">
        <v>39</v>
      </c>
      <c r="C7" s="58"/>
      <c r="D7" s="58"/>
      <c r="E7" s="59"/>
      <c r="F7" s="119" t="s">
        <v>19</v>
      </c>
      <c r="G7" s="120"/>
      <c r="H7" s="120"/>
      <c r="I7" s="120"/>
      <c r="J7" s="120"/>
      <c r="K7" s="120"/>
      <c r="L7" s="121"/>
    </row>
    <row r="8" spans="1:35" ht="33" customHeight="1" thickBot="1">
      <c r="A8" s="6"/>
      <c r="B8" s="63" t="s">
        <v>46</v>
      </c>
      <c r="C8" s="64"/>
      <c r="D8" s="64"/>
      <c r="E8" s="64"/>
      <c r="F8" s="122" t="s">
        <v>20</v>
      </c>
      <c r="G8" s="122"/>
      <c r="H8" s="122"/>
      <c r="I8" s="122"/>
      <c r="J8" s="122"/>
      <c r="K8" s="122"/>
      <c r="L8" s="122"/>
    </row>
    <row r="10" spans="1:35" ht="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1"/>
      <c r="AE10" s="11"/>
      <c r="AF10" s="11"/>
      <c r="AG10" s="11"/>
      <c r="AH10" s="11"/>
      <c r="AI10" s="11"/>
    </row>
    <row r="11" spans="1:35" ht="20.25">
      <c r="A11" s="12"/>
      <c r="B11" s="12"/>
      <c r="C11" s="12"/>
      <c r="D11" s="13"/>
      <c r="E11" s="13"/>
      <c r="F11" s="13"/>
      <c r="G11" s="13"/>
      <c r="H11" s="13"/>
      <c r="I11" s="13"/>
      <c r="J11" s="13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1"/>
      <c r="Y11" s="11"/>
      <c r="Z11" s="11"/>
      <c r="AA11" s="11"/>
      <c r="AB11" s="11"/>
      <c r="AC11" s="15"/>
      <c r="AD11" s="11"/>
      <c r="AE11" s="16"/>
      <c r="AF11" s="11"/>
      <c r="AG11" s="11"/>
      <c r="AH11" s="11"/>
      <c r="AI11" s="11"/>
    </row>
    <row r="12" spans="1:35" ht="1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</row>
    <row r="13" spans="1:35" ht="1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</row>
    <row r="14" spans="1:35" ht="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pans="1:35" ht="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</row>
    <row r="16" spans="1:35" ht="1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</row>
    <row r="17" spans="1:35" ht="1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</row>
    <row r="18" spans="1:35" ht="1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</row>
    <row r="20" spans="1:35" ht="1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7"/>
      <c r="AD20" s="11"/>
      <c r="AE20" s="11"/>
      <c r="AF20" s="11"/>
      <c r="AG20" s="11"/>
      <c r="AH20" s="11"/>
      <c r="AI20" s="11"/>
    </row>
    <row r="21" spans="1:35" ht="1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</row>
    <row r="22" spans="1:35" ht="1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</row>
    <row r="23" spans="1:35" ht="1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</row>
    <row r="24" spans="1:35" ht="1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</row>
    <row r="25" spans="1:35" ht="1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</row>
    <row r="26" spans="1:35" ht="1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</row>
    <row r="27" spans="1:35" ht="1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</row>
    <row r="28" spans="1:35" ht="1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</row>
    <row r="29" spans="1:35" ht="1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</row>
    <row r="30" spans="1:35" ht="1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</row>
    <row r="31" spans="1:35" ht="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</row>
    <row r="32" spans="1:35" ht="1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</row>
    <row r="33" spans="1:35" ht="1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</row>
    <row r="34" spans="1:35" ht="1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</row>
    <row r="35" spans="1:35" ht="1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</row>
    <row r="36" spans="1:35" ht="1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</row>
    <row r="37" spans="1:35" ht="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</row>
    <row r="38" spans="1:35" ht="1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</row>
    <row r="39" spans="1:35" ht="1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</row>
    <row r="40" spans="1:35" ht="1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</row>
    <row r="41" spans="1:35" ht="1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</row>
    <row r="42" spans="1:35" ht="1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</row>
    <row r="43" spans="1:35" ht="1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</row>
    <row r="44" spans="1:35" ht="1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</row>
    <row r="45" spans="1:35" ht="1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</row>
  </sheetData>
  <mergeCells count="12">
    <mergeCell ref="B6:E6"/>
    <mergeCell ref="F6:L6"/>
    <mergeCell ref="B7:E7"/>
    <mergeCell ref="F7:L7"/>
    <mergeCell ref="B8:E8"/>
    <mergeCell ref="F8:L8"/>
    <mergeCell ref="A1:V1"/>
    <mergeCell ref="A3:J3"/>
    <mergeCell ref="B4:E4"/>
    <mergeCell ref="F4:L4"/>
    <mergeCell ref="B5:E5"/>
    <mergeCell ref="F5:L5"/>
  </mergeCells>
  <pageMargins left="0.7" right="0.7" top="0.75" bottom="0.75" header="0.3" footer="0.3"/>
  <pageSetup paperSize="9" scale="50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8"/>
  <sheetViews>
    <sheetView zoomScale="55" zoomScaleNormal="55" workbookViewId="0">
      <selection activeCell="J11" sqref="J11"/>
    </sheetView>
  </sheetViews>
  <sheetFormatPr baseColWidth="10" defaultColWidth="11" defaultRowHeight="14.25"/>
  <cols>
    <col min="1" max="1" width="16.625" style="19" customWidth="1"/>
    <col min="2" max="4" width="11" style="19"/>
    <col min="5" max="6" width="12.25" style="19" customWidth="1"/>
    <col min="7" max="16384" width="11" style="19"/>
  </cols>
  <sheetData>
    <row r="1" spans="1:10" ht="15">
      <c r="A1" s="127"/>
      <c r="B1" s="127"/>
      <c r="C1" s="127"/>
      <c r="D1" s="127"/>
      <c r="E1" s="127"/>
      <c r="F1" s="127"/>
      <c r="G1" s="127"/>
      <c r="H1" s="127"/>
      <c r="I1" s="127"/>
    </row>
    <row r="2" spans="1:10">
      <c r="E2" s="19" t="s">
        <v>30</v>
      </c>
    </row>
    <row r="3" spans="1:10" ht="15.75" customHeight="1" thickBot="1">
      <c r="A3" s="128" t="s">
        <v>29</v>
      </c>
      <c r="B3" s="128"/>
      <c r="C3" s="128"/>
      <c r="D3" s="128"/>
      <c r="E3" s="128"/>
      <c r="F3" s="128"/>
      <c r="G3" s="128"/>
      <c r="H3" s="128"/>
      <c r="I3" s="128"/>
    </row>
    <row r="4" spans="1:10" ht="15">
      <c r="A4" s="24"/>
      <c r="B4" s="25" t="s">
        <v>45</v>
      </c>
      <c r="C4" s="30"/>
      <c r="D4" s="48" t="s">
        <v>16</v>
      </c>
      <c r="E4" s="49"/>
      <c r="F4" s="49"/>
      <c r="G4" s="49"/>
      <c r="H4" s="49"/>
      <c r="I4" s="49"/>
      <c r="J4" s="50"/>
    </row>
    <row r="5" spans="1:10" ht="30" customHeight="1">
      <c r="A5" s="129" t="s">
        <v>37</v>
      </c>
      <c r="B5" s="130"/>
      <c r="C5" s="131"/>
      <c r="D5" s="54" t="s">
        <v>17</v>
      </c>
      <c r="E5" s="55"/>
      <c r="F5" s="55"/>
      <c r="G5" s="55"/>
      <c r="H5" s="55"/>
      <c r="I5" s="55"/>
      <c r="J5" s="56"/>
    </row>
    <row r="6" spans="1:10" ht="26.45" customHeight="1">
      <c r="A6" s="129" t="s">
        <v>38</v>
      </c>
      <c r="B6" s="130"/>
      <c r="C6" s="131"/>
      <c r="D6" s="54" t="s">
        <v>18</v>
      </c>
      <c r="E6" s="55"/>
      <c r="F6" s="55"/>
      <c r="G6" s="55"/>
      <c r="H6" s="55"/>
      <c r="I6" s="55"/>
      <c r="J6" s="56"/>
    </row>
    <row r="7" spans="1:10" ht="15.75" thickBot="1">
      <c r="A7" s="26" t="s">
        <v>39</v>
      </c>
      <c r="B7" s="27"/>
      <c r="C7" s="31"/>
      <c r="D7" s="119" t="s">
        <v>19</v>
      </c>
      <c r="E7" s="120"/>
      <c r="F7" s="120"/>
      <c r="G7" s="120"/>
      <c r="H7" s="120"/>
      <c r="I7" s="120"/>
      <c r="J7" s="121"/>
    </row>
    <row r="8" spans="1:10" ht="15.75" thickBot="1">
      <c r="A8" s="28" t="s">
        <v>46</v>
      </c>
      <c r="B8" s="29"/>
      <c r="C8" s="32"/>
      <c r="D8" s="122" t="s">
        <v>20</v>
      </c>
      <c r="E8" s="122"/>
      <c r="F8" s="122"/>
      <c r="G8" s="122"/>
      <c r="H8" s="122"/>
      <c r="I8" s="122"/>
      <c r="J8" s="122"/>
    </row>
    <row r="10" spans="1:10" ht="60">
      <c r="A10" s="23" t="s">
        <v>47</v>
      </c>
      <c r="B10" s="23" t="s">
        <v>48</v>
      </c>
      <c r="C10" s="23" t="s">
        <v>49</v>
      </c>
      <c r="D10" s="23" t="s">
        <v>52</v>
      </c>
      <c r="E10" s="23" t="s">
        <v>50</v>
      </c>
      <c r="F10" s="23" t="s">
        <v>53</v>
      </c>
      <c r="G10" s="23" t="s">
        <v>54</v>
      </c>
      <c r="H10" s="23" t="s">
        <v>51</v>
      </c>
      <c r="I10" s="23" t="s">
        <v>6</v>
      </c>
    </row>
    <row r="11" spans="1:10" ht="142.5" customHeight="1">
      <c r="A11" s="37" t="s">
        <v>81</v>
      </c>
      <c r="B11" s="20">
        <v>1</v>
      </c>
      <c r="C11" s="20">
        <v>3</v>
      </c>
      <c r="D11" s="20">
        <v>3</v>
      </c>
      <c r="E11" s="20">
        <v>2</v>
      </c>
      <c r="F11" s="20">
        <v>3</v>
      </c>
      <c r="G11" s="20">
        <v>3</v>
      </c>
      <c r="H11" s="20">
        <v>3</v>
      </c>
      <c r="I11" s="20">
        <v>16</v>
      </c>
    </row>
    <row r="12" spans="1:10" ht="142.5" customHeight="1">
      <c r="A12" s="38" t="s">
        <v>82</v>
      </c>
      <c r="B12" s="21">
        <v>3</v>
      </c>
      <c r="C12" s="21">
        <v>2</v>
      </c>
      <c r="D12" s="21">
        <v>3</v>
      </c>
      <c r="E12" s="21">
        <v>3</v>
      </c>
      <c r="F12" s="21">
        <v>3</v>
      </c>
      <c r="G12" s="21">
        <v>2</v>
      </c>
      <c r="H12" s="21">
        <v>2</v>
      </c>
      <c r="I12" s="21">
        <v>14</v>
      </c>
    </row>
    <row r="13" spans="1:10" ht="63.75">
      <c r="A13" s="33" t="s">
        <v>83</v>
      </c>
      <c r="B13" s="22">
        <v>3</v>
      </c>
      <c r="C13" s="21">
        <v>3</v>
      </c>
      <c r="D13" s="22">
        <v>3</v>
      </c>
      <c r="E13" s="21">
        <v>3</v>
      </c>
      <c r="F13" s="21">
        <v>3</v>
      </c>
      <c r="G13" s="21">
        <v>3</v>
      </c>
      <c r="H13" s="21">
        <v>2</v>
      </c>
      <c r="I13" s="21">
        <v>20</v>
      </c>
    </row>
    <row r="14" spans="1:10" ht="76.5">
      <c r="A14" s="33" t="s">
        <v>84</v>
      </c>
      <c r="B14" s="22">
        <v>2</v>
      </c>
      <c r="C14" s="21">
        <v>2</v>
      </c>
      <c r="D14" s="22">
        <v>2</v>
      </c>
      <c r="E14" s="21">
        <v>2</v>
      </c>
      <c r="F14" s="21">
        <v>3</v>
      </c>
      <c r="G14" s="21">
        <v>3</v>
      </c>
      <c r="H14" s="21">
        <v>2</v>
      </c>
      <c r="I14" s="21">
        <v>16</v>
      </c>
    </row>
    <row r="15" spans="1:10" ht="114.75">
      <c r="A15" s="33" t="s">
        <v>85</v>
      </c>
      <c r="B15" s="22">
        <v>3</v>
      </c>
      <c r="C15" s="21">
        <v>2</v>
      </c>
      <c r="D15" s="22">
        <v>3</v>
      </c>
      <c r="E15" s="21">
        <v>3</v>
      </c>
      <c r="F15" s="21">
        <v>3</v>
      </c>
      <c r="G15" s="21">
        <v>3</v>
      </c>
      <c r="H15" s="21">
        <v>2</v>
      </c>
      <c r="I15" s="21">
        <v>19</v>
      </c>
    </row>
    <row r="16" spans="1:10" ht="89.25">
      <c r="A16" s="33" t="s">
        <v>86</v>
      </c>
      <c r="B16" s="22">
        <v>3</v>
      </c>
      <c r="C16" s="21">
        <v>2</v>
      </c>
      <c r="D16" s="22">
        <v>3</v>
      </c>
      <c r="E16" s="21">
        <v>3</v>
      </c>
      <c r="F16" s="21">
        <v>3</v>
      </c>
      <c r="G16" s="21">
        <v>3</v>
      </c>
      <c r="H16" s="21">
        <v>2</v>
      </c>
      <c r="I16" s="21">
        <v>19</v>
      </c>
    </row>
    <row r="18" spans="1:1">
      <c r="A18" s="19" t="s">
        <v>7</v>
      </c>
    </row>
  </sheetData>
  <mergeCells count="9">
    <mergeCell ref="D7:J7"/>
    <mergeCell ref="D8:J8"/>
    <mergeCell ref="A1:I1"/>
    <mergeCell ref="A3:I3"/>
    <mergeCell ref="A5:C5"/>
    <mergeCell ref="A6:C6"/>
    <mergeCell ref="D4:J4"/>
    <mergeCell ref="D5:J5"/>
    <mergeCell ref="D6:J6"/>
  </mergeCells>
  <pageMargins left="0.70866141732283472" right="0.70866141732283472" top="0.74803149606299213" bottom="0.74803149606299213" header="0.31496062992125984" footer="0.31496062992125984"/>
  <pageSetup paperSize="9" scale="65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27"/>
  <sheetViews>
    <sheetView topLeftCell="A6" zoomScale="80" zoomScaleNormal="80" workbookViewId="0">
      <selection activeCell="N27" sqref="A11:Z27"/>
    </sheetView>
  </sheetViews>
  <sheetFormatPr baseColWidth="10" defaultRowHeight="14.25"/>
  <cols>
    <col min="7" max="7" width="11" customWidth="1"/>
    <col min="8" max="8" width="2.375" customWidth="1"/>
    <col min="9" max="12" width="11.625" hidden="1" customWidth="1"/>
    <col min="13" max="13" width="10" customWidth="1"/>
    <col min="17" max="17" width="1.25" customWidth="1"/>
    <col min="18" max="25" width="11.625" hidden="1" customWidth="1"/>
    <col min="26" max="26" width="7.75" customWidth="1"/>
  </cols>
  <sheetData>
    <row r="1" spans="1:26" ht="15.7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26">
      <c r="E2" t="s">
        <v>32</v>
      </c>
    </row>
    <row r="3" spans="1:26" ht="16.5" thickBot="1">
      <c r="A3" s="41" t="s">
        <v>31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spans="1:26" s="34" customFormat="1" ht="12.75">
      <c r="A4" s="36"/>
      <c r="B4" s="36"/>
      <c r="C4" s="132" t="s">
        <v>45</v>
      </c>
      <c r="D4" s="133"/>
      <c r="E4" s="133"/>
      <c r="F4" s="134"/>
      <c r="G4" s="138" t="s">
        <v>16</v>
      </c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s="34" customFormat="1" ht="27" customHeight="1">
      <c r="A5" s="36"/>
      <c r="B5" s="36"/>
      <c r="C5" s="135" t="s">
        <v>37</v>
      </c>
      <c r="D5" s="136"/>
      <c r="E5" s="136"/>
      <c r="F5" s="137"/>
      <c r="G5" s="138" t="s">
        <v>17</v>
      </c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s="34" customFormat="1" ht="29.25" customHeight="1">
      <c r="A6" s="36"/>
      <c r="B6" s="36"/>
      <c r="C6" s="135" t="s">
        <v>38</v>
      </c>
      <c r="D6" s="136"/>
      <c r="E6" s="136"/>
      <c r="F6" s="137"/>
      <c r="G6" s="138" t="s">
        <v>18</v>
      </c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s="34" customFormat="1" ht="16.5" customHeight="1">
      <c r="A7" s="36"/>
      <c r="B7" s="36"/>
      <c r="C7" s="140" t="s">
        <v>39</v>
      </c>
      <c r="D7" s="141"/>
      <c r="E7" s="141"/>
      <c r="F7" s="142"/>
      <c r="G7" s="138" t="s">
        <v>19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</row>
    <row r="8" spans="1:26" s="34" customFormat="1" ht="18.75" customHeight="1" thickBot="1">
      <c r="A8" s="36"/>
      <c r="B8" s="36"/>
      <c r="C8" s="143" t="s">
        <v>46</v>
      </c>
      <c r="D8" s="144"/>
      <c r="E8" s="144"/>
      <c r="F8" s="144"/>
      <c r="G8" s="138" t="s">
        <v>20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</row>
    <row r="10" spans="1:26" ht="15">
      <c r="A10" s="18"/>
      <c r="B10" s="18"/>
      <c r="C10" s="18"/>
      <c r="D10" s="18"/>
      <c r="E10" s="18"/>
      <c r="F10" s="18"/>
      <c r="G10" s="18"/>
      <c r="H10" s="18"/>
      <c r="I10" s="18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>
      <c r="A11" s="154" t="s">
        <v>8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4" t="s">
        <v>9</v>
      </c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</row>
    <row r="12" spans="1:26">
      <c r="A12" s="155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</row>
    <row r="13" spans="1:26" s="35" customFormat="1" ht="59.25" customHeight="1">
      <c r="A13" s="156" t="s">
        <v>89</v>
      </c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8"/>
      <c r="N13" s="156" t="s">
        <v>97</v>
      </c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8"/>
    </row>
    <row r="14" spans="1:26" ht="16.5" customHeight="1">
      <c r="A14" s="155" t="s">
        <v>10</v>
      </c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 t="s">
        <v>11</v>
      </c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</row>
    <row r="15" spans="1:26" ht="30.75" customHeight="1">
      <c r="A15" s="145" t="s">
        <v>98</v>
      </c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7"/>
      <c r="N15" s="148" t="s">
        <v>100</v>
      </c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50"/>
    </row>
    <row r="16" spans="1:26" ht="30" customHeight="1">
      <c r="A16" s="151" t="s">
        <v>99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3"/>
      <c r="N16" s="151" t="s">
        <v>101</v>
      </c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3"/>
    </row>
    <row r="17" spans="1:26">
      <c r="A17" s="159"/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1"/>
      <c r="N17" s="159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1"/>
    </row>
    <row r="18" spans="1:26" ht="18.75" customHeight="1">
      <c r="A18" s="162"/>
      <c r="B18" s="163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4"/>
      <c r="N18" s="165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7"/>
    </row>
    <row r="19" spans="1:26">
      <c r="A19" s="155" t="s">
        <v>12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 t="s">
        <v>13</v>
      </c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</row>
    <row r="20" spans="1:26" ht="28.5" customHeight="1">
      <c r="A20" s="168">
        <v>0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 t="s">
        <v>102</v>
      </c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</row>
    <row r="21" spans="1:26">
      <c r="A21" s="155" t="s">
        <v>14</v>
      </c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 t="s">
        <v>15</v>
      </c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</row>
    <row r="22" spans="1:26" ht="55.5" customHeight="1">
      <c r="A22" s="170" t="s">
        <v>105</v>
      </c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2" t="s">
        <v>111</v>
      </c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</row>
    <row r="23" spans="1:26" ht="50.25" customHeight="1">
      <c r="A23" s="180" t="s">
        <v>103</v>
      </c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2"/>
      <c r="N23" s="165" t="s">
        <v>112</v>
      </c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7"/>
    </row>
    <row r="24" spans="1:26" ht="48.75" customHeight="1">
      <c r="A24" s="180" t="s">
        <v>104</v>
      </c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2"/>
      <c r="N24" s="183" t="s">
        <v>113</v>
      </c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</row>
    <row r="25" spans="1:26" ht="33.75" customHeight="1">
      <c r="A25" s="180" t="s">
        <v>106</v>
      </c>
      <c r="B25" s="181"/>
      <c r="C25" s="181"/>
      <c r="D25" s="181"/>
      <c r="E25" s="181"/>
      <c r="F25" s="181"/>
      <c r="G25" s="181"/>
      <c r="H25" s="149"/>
      <c r="I25" s="181"/>
      <c r="J25" s="181"/>
      <c r="K25" s="181"/>
      <c r="L25" s="181"/>
      <c r="M25" s="182"/>
      <c r="N25" s="183" t="s">
        <v>93</v>
      </c>
      <c r="O25" s="184"/>
      <c r="P25" s="184"/>
      <c r="Q25" s="185"/>
      <c r="R25" s="184"/>
      <c r="S25" s="184"/>
      <c r="T25" s="184"/>
      <c r="U25" s="184"/>
      <c r="V25" s="184"/>
      <c r="W25" s="184"/>
      <c r="X25" s="184"/>
      <c r="Y25" s="184"/>
      <c r="Z25" s="184"/>
    </row>
    <row r="26" spans="1:26" ht="51.75" customHeight="1">
      <c r="A26" s="174" t="s">
        <v>114</v>
      </c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6"/>
      <c r="N26" s="177" t="s">
        <v>94</v>
      </c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9"/>
    </row>
    <row r="27" spans="1:26" ht="52.5" customHeight="1">
      <c r="A27" s="174" t="s">
        <v>115</v>
      </c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6"/>
      <c r="N27" s="177" t="s">
        <v>95</v>
      </c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9"/>
    </row>
  </sheetData>
  <mergeCells count="44">
    <mergeCell ref="A26:M26"/>
    <mergeCell ref="A27:M27"/>
    <mergeCell ref="N26:Z26"/>
    <mergeCell ref="N27:Z27"/>
    <mergeCell ref="A23:M23"/>
    <mergeCell ref="N23:Z23"/>
    <mergeCell ref="A24:M24"/>
    <mergeCell ref="N24:Z24"/>
    <mergeCell ref="A25:M25"/>
    <mergeCell ref="N25:Z25"/>
    <mergeCell ref="A20:M20"/>
    <mergeCell ref="N20:Z20"/>
    <mergeCell ref="A21:M21"/>
    <mergeCell ref="N21:Z21"/>
    <mergeCell ref="A22:M22"/>
    <mergeCell ref="N22:Z22"/>
    <mergeCell ref="A17:M17"/>
    <mergeCell ref="N17:Z17"/>
    <mergeCell ref="A18:M18"/>
    <mergeCell ref="N18:Z18"/>
    <mergeCell ref="A19:M19"/>
    <mergeCell ref="N19:Z19"/>
    <mergeCell ref="A15:M15"/>
    <mergeCell ref="N15:Z15"/>
    <mergeCell ref="A16:M16"/>
    <mergeCell ref="N16:Z16"/>
    <mergeCell ref="A11:M12"/>
    <mergeCell ref="N11:Z12"/>
    <mergeCell ref="A13:M13"/>
    <mergeCell ref="N13:Z13"/>
    <mergeCell ref="A14:M14"/>
    <mergeCell ref="N14:Z14"/>
    <mergeCell ref="C6:F6"/>
    <mergeCell ref="C7:F7"/>
    <mergeCell ref="C8:F8"/>
    <mergeCell ref="G6:Z6"/>
    <mergeCell ref="G7:Z7"/>
    <mergeCell ref="G8:Z8"/>
    <mergeCell ref="A1:K1"/>
    <mergeCell ref="A3:K3"/>
    <mergeCell ref="C4:F4"/>
    <mergeCell ref="C5:F5"/>
    <mergeCell ref="G4:Z4"/>
    <mergeCell ref="G5:Z5"/>
  </mergeCells>
  <pageMargins left="0.7" right="0.7" top="0.75" bottom="0.75" header="0.3" footer="0.3"/>
  <pageSetup paperSize="9" scale="90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zoomScale="75" zoomScaleNormal="75" workbookViewId="0">
      <selection activeCell="C6" sqref="C6"/>
    </sheetView>
  </sheetViews>
  <sheetFormatPr baseColWidth="10" defaultRowHeight="14.25"/>
  <cols>
    <col min="1" max="1" width="17.25" customWidth="1"/>
    <col min="2" max="2" width="36" customWidth="1"/>
    <col min="3" max="3" width="40.875" customWidth="1"/>
    <col min="4" max="4" width="39.75" customWidth="1"/>
    <col min="5" max="5" width="36.375" customWidth="1"/>
  </cols>
  <sheetData>
    <row r="1" spans="1:5" ht="15.6" customHeight="1" thickBot="1">
      <c r="A1" s="186"/>
      <c r="B1" s="186"/>
      <c r="C1" s="186"/>
      <c r="D1" s="186"/>
      <c r="E1" s="186"/>
    </row>
    <row r="2" spans="1:5" ht="15" thickTop="1">
      <c r="A2" s="1"/>
      <c r="B2" s="1"/>
      <c r="C2" s="1" t="s">
        <v>33</v>
      </c>
      <c r="D2" s="1"/>
      <c r="E2" s="1"/>
    </row>
    <row r="3" spans="1:5" ht="16.5" thickBot="1">
      <c r="A3" s="187" t="s">
        <v>55</v>
      </c>
      <c r="B3" s="187"/>
      <c r="C3" s="187"/>
      <c r="D3" s="187"/>
      <c r="E3" s="187"/>
    </row>
    <row r="4" spans="1:5" ht="15.75" thickTop="1" thickBot="1">
      <c r="A4" s="188" cm="1">
        <f t="array" aca="1" ref="A4" ca="1">A4:E13</f>
        <v>0</v>
      </c>
      <c r="B4" s="190" t="s">
        <v>0</v>
      </c>
      <c r="C4" s="192" t="s">
        <v>1</v>
      </c>
      <c r="D4" s="194" t="s">
        <v>2</v>
      </c>
      <c r="E4" s="194" t="s">
        <v>3</v>
      </c>
    </row>
    <row r="5" spans="1:5" ht="15" thickTop="1">
      <c r="A5" s="189"/>
      <c r="B5" s="191"/>
      <c r="C5" s="193"/>
      <c r="D5" s="195"/>
      <c r="E5" s="195"/>
    </row>
    <row r="6" spans="1:5" ht="78.75">
      <c r="A6" s="3" t="s">
        <v>4</v>
      </c>
      <c r="B6" s="2" t="s">
        <v>96</v>
      </c>
      <c r="C6" s="2" t="s">
        <v>61</v>
      </c>
      <c r="D6" s="2" t="s">
        <v>56</v>
      </c>
      <c r="E6" s="2" t="s">
        <v>62</v>
      </c>
    </row>
    <row r="7" spans="1:5" ht="54" customHeight="1">
      <c r="A7" s="3" t="s">
        <v>5</v>
      </c>
      <c r="B7" s="2" t="s">
        <v>90</v>
      </c>
      <c r="C7" s="2" t="s">
        <v>60</v>
      </c>
      <c r="D7" s="2" t="s">
        <v>63</v>
      </c>
      <c r="E7" s="2" t="s">
        <v>64</v>
      </c>
    </row>
    <row r="8" spans="1:5" ht="47.25">
      <c r="A8" s="4" t="s">
        <v>87</v>
      </c>
      <c r="B8" s="2" t="s">
        <v>107</v>
      </c>
      <c r="C8" s="2" t="s">
        <v>116</v>
      </c>
      <c r="D8" s="2" t="s">
        <v>65</v>
      </c>
      <c r="E8" s="2" t="s">
        <v>66</v>
      </c>
    </row>
    <row r="9" spans="1:5" ht="59.25" customHeight="1">
      <c r="A9" s="3" t="s">
        <v>34</v>
      </c>
      <c r="B9" s="2" t="s">
        <v>91</v>
      </c>
      <c r="C9" s="2" t="s">
        <v>117</v>
      </c>
      <c r="D9" s="2" t="s">
        <v>67</v>
      </c>
      <c r="E9" s="2" t="s">
        <v>68</v>
      </c>
    </row>
    <row r="10" spans="1:5" ht="31.5">
      <c r="A10" s="39" t="s">
        <v>78</v>
      </c>
      <c r="B10" s="2" t="s">
        <v>92</v>
      </c>
      <c r="C10" s="2" t="s">
        <v>118</v>
      </c>
      <c r="D10" s="2" t="s">
        <v>69</v>
      </c>
      <c r="E10" s="2" t="s">
        <v>70</v>
      </c>
    </row>
    <row r="11" spans="1:5" ht="31.5">
      <c r="A11" s="4" t="s">
        <v>88</v>
      </c>
      <c r="B11" s="2" t="s">
        <v>93</v>
      </c>
      <c r="C11" s="2" t="s">
        <v>120</v>
      </c>
      <c r="D11" s="2" t="s">
        <v>71</v>
      </c>
      <c r="E11" s="2" t="s">
        <v>72</v>
      </c>
    </row>
    <row r="12" spans="1:5" ht="63">
      <c r="A12" s="3" t="s">
        <v>79</v>
      </c>
      <c r="B12" s="2" t="s">
        <v>94</v>
      </c>
      <c r="C12" s="2" t="s">
        <v>119</v>
      </c>
      <c r="D12" s="2" t="s">
        <v>73</v>
      </c>
      <c r="E12" s="2" t="s">
        <v>80</v>
      </c>
    </row>
    <row r="13" spans="1:5" ht="78.75">
      <c r="A13" s="5" t="s">
        <v>78</v>
      </c>
      <c r="B13" s="2" t="s">
        <v>95</v>
      </c>
      <c r="C13" s="2" t="s">
        <v>109</v>
      </c>
      <c r="D13" s="2" t="s">
        <v>108</v>
      </c>
      <c r="E13" s="2" t="s">
        <v>110</v>
      </c>
    </row>
  </sheetData>
  <mergeCells count="7">
    <mergeCell ref="A1:E1"/>
    <mergeCell ref="A3:E3"/>
    <mergeCell ref="A4:A5"/>
    <mergeCell ref="B4:B5"/>
    <mergeCell ref="C4:C5"/>
    <mergeCell ref="D4:D5"/>
    <mergeCell ref="E4:E5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DEF. DEL PROBLEMA</vt:lpstr>
      <vt:lpstr>ANALISIS DE INVOLUCRADOS</vt:lpstr>
      <vt:lpstr>ARBOL DEL PROBLEMA</vt:lpstr>
      <vt:lpstr>ARBOL DE OBJETIVOS</vt:lpstr>
      <vt:lpstr>SELECCION DE ALTERNATIVAS</vt:lpstr>
      <vt:lpstr>ESTRUCTURA ANALITICA</vt:lpstr>
      <vt:lpstr>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Daí Maciel Aldana</dc:creator>
  <cp:lastModifiedBy>HP</cp:lastModifiedBy>
  <cp:lastPrinted>2025-05-12T19:07:08Z</cp:lastPrinted>
  <dcterms:created xsi:type="dcterms:W3CDTF">2024-06-04T00:56:16Z</dcterms:created>
  <dcterms:modified xsi:type="dcterms:W3CDTF">2026-04-17T20:28:14Z</dcterms:modified>
</cp:coreProperties>
</file>